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OŞ FORM ÖRNEĞİ" sheetId="1" r:id="rId1"/>
    <sheet name="Telafi Programlı ÖRNEK" sheetId="2" r:id="rId2"/>
  </sheets>
  <definedNames/>
  <calcPr fullCalcOnLoad="1"/>
</workbook>
</file>

<file path=xl/sharedStrings.xml><?xml version="1.0" encoding="utf-8"?>
<sst xmlns="http://schemas.openxmlformats.org/spreadsheetml/2006/main" count="386" uniqueCount="104">
  <si>
    <t>DERS YÜKÜ BİLDİRİM FORMU</t>
  </si>
  <si>
    <t>Kurumu</t>
  </si>
  <si>
    <t>Ünvanı, Adı Soyadı</t>
  </si>
  <si>
    <t>Öğrenim Yılı</t>
  </si>
  <si>
    <t>Birimi</t>
  </si>
  <si>
    <t>Datça Kazım Yılmaz MYO</t>
  </si>
  <si>
    <t>İdari Görevi</t>
  </si>
  <si>
    <t>Ait Old. Ay</t>
  </si>
  <si>
    <t>Yarıyıl</t>
  </si>
  <si>
    <t>HAFTALIK DERS PROGRAMINDAKİ FAALİYET SAATLERİ</t>
  </si>
  <si>
    <t>ÖRGÜN ÖĞRETİM</t>
  </si>
  <si>
    <t xml:space="preserve">DERS VE FAALİYETLERİN </t>
  </si>
  <si>
    <t>Dersin Verildiği Birim</t>
  </si>
  <si>
    <t>Teorik</t>
  </si>
  <si>
    <t>Uygulama</t>
  </si>
  <si>
    <t>Seminer</t>
  </si>
  <si>
    <t>Bitirme Ödevi</t>
  </si>
  <si>
    <t>L. Ü. Tez Yönetimi</t>
  </si>
  <si>
    <t>Klinik ve Cer. Uyg.</t>
  </si>
  <si>
    <t>Laboratuvar</t>
  </si>
  <si>
    <t>Staj Uygulaması</t>
  </si>
  <si>
    <t>Ara Sınav Öğr Sayısı</t>
  </si>
  <si>
    <t>Ara Sınav Yükü</t>
  </si>
  <si>
    <t>KODU</t>
  </si>
  <si>
    <t>ADI</t>
  </si>
  <si>
    <t>1</t>
  </si>
  <si>
    <t>2</t>
  </si>
  <si>
    <t>3</t>
  </si>
  <si>
    <t>4</t>
  </si>
  <si>
    <t>DKYMYO</t>
  </si>
  <si>
    <t>5</t>
  </si>
  <si>
    <t>6</t>
  </si>
  <si>
    <t>7</t>
  </si>
  <si>
    <t>8</t>
  </si>
  <si>
    <t>9</t>
  </si>
  <si>
    <t>10</t>
  </si>
  <si>
    <t>TOPLAM</t>
  </si>
  <si>
    <t>İKİNCİ ÖĞRETİM</t>
  </si>
  <si>
    <t>DERS YÜKLERİNİN HESAPLANMASI</t>
  </si>
  <si>
    <t>HAFTALAR</t>
  </si>
  <si>
    <t>ÖĞRENİM TİPİ</t>
  </si>
  <si>
    <r>
      <t>Teorik</t>
    </r>
    <r>
      <rPr>
        <b/>
        <sz val="10"/>
        <rFont val="Times New Roman"/>
        <family val="1"/>
      </rPr>
      <t xml:space="preserve">  ( A )</t>
    </r>
  </si>
  <si>
    <t>DİĞER FAALİYETLER  ( B )</t>
  </si>
  <si>
    <r>
      <t>Dikkate Alınacak    Diğer Faal. Top</t>
    </r>
    <r>
      <rPr>
        <b/>
        <sz val="10"/>
        <rFont val="Times New Roman"/>
        <family val="1"/>
      </rPr>
      <t>.    ( B )</t>
    </r>
  </si>
  <si>
    <t>Haftalık Ders Yükü Toplamı</t>
  </si>
  <si>
    <r>
      <t>Dikk.Alın.Haft.Ders Yükü Top.</t>
    </r>
    <r>
      <rPr>
        <b/>
        <sz val="10"/>
        <rFont val="Times New Roman"/>
        <family val="1"/>
      </rPr>
      <t xml:space="preserve">   (A+B)</t>
    </r>
  </si>
  <si>
    <r>
      <t>Maaş karşılığı Mecburi Ders Yükü</t>
    </r>
    <r>
      <rPr>
        <b/>
        <sz val="10"/>
        <rFont val="Times New Roman"/>
        <family val="1"/>
      </rPr>
      <t xml:space="preserve"> (C)</t>
    </r>
  </si>
  <si>
    <t>ALACAĞI ÜCRET (A+B)-C</t>
  </si>
  <si>
    <t>L.Ü.Tez Y.</t>
  </si>
  <si>
    <t>Ara sınav</t>
  </si>
  <si>
    <t>Kendi Fakültesi</t>
  </si>
  <si>
    <t>Diğer Kurumlardan 2547 s.kanunun 40/a mad.uyarınca ödenecek Ders Ücreti</t>
  </si>
  <si>
    <t>III</t>
  </si>
  <si>
    <t>IV</t>
  </si>
  <si>
    <t>V</t>
  </si>
  <si>
    <t>VI</t>
  </si>
  <si>
    <t>1.ÖĞR.</t>
  </si>
  <si>
    <t>2.ÖĞR.</t>
  </si>
  <si>
    <t>1.Öğretim Toplamı</t>
  </si>
  <si>
    <t>2.Öğretim Toplamı</t>
  </si>
  <si>
    <t>Yüksekokul Müdürü</t>
  </si>
  <si>
    <t>HAFTALIK DERS PROGRAMI</t>
  </si>
  <si>
    <t>PAZARTESİ</t>
  </si>
  <si>
    <t>Mecburi</t>
  </si>
  <si>
    <t>Teo.</t>
  </si>
  <si>
    <t>SALI</t>
  </si>
  <si>
    <t>ÇARŞAMBA</t>
  </si>
  <si>
    <t>PERŞEMBE</t>
  </si>
  <si>
    <t>CUMA</t>
  </si>
  <si>
    <t>Dersten</t>
  </si>
  <si>
    <t>Uyg.</t>
  </si>
  <si>
    <t>sayılanlar</t>
  </si>
  <si>
    <t>Lab.</t>
  </si>
  <si>
    <t>sayılan</t>
  </si>
  <si>
    <t>Ders Adı</t>
  </si>
  <si>
    <t>X</t>
  </si>
  <si>
    <t>T/U/L</t>
  </si>
  <si>
    <t>( X )</t>
  </si>
  <si>
    <t xml:space="preserve">  İzin</t>
  </si>
  <si>
    <t>Rapor</t>
  </si>
  <si>
    <t>Görevlendirme</t>
  </si>
  <si>
    <t xml:space="preserve"> </t>
  </si>
  <si>
    <t>Vardır</t>
  </si>
  <si>
    <t>Yoktur</t>
  </si>
  <si>
    <t>İmza…………………..</t>
  </si>
  <si>
    <t>Tarihleri</t>
  </si>
  <si>
    <t>Telafi Programı vardır</t>
  </si>
  <si>
    <t>Öğretim Elemanı</t>
  </si>
  <si>
    <t>Not:Şubat / 2010 ayında</t>
  </si>
  <si>
    <t>II</t>
  </si>
  <si>
    <t>30/03-03/04/2009</t>
  </si>
  <si>
    <t>06 -10/04/2009</t>
  </si>
  <si>
    <t>13-17/04/2009</t>
  </si>
  <si>
    <t>20-26/04/2009</t>
  </si>
  <si>
    <t>27-30/04/2009</t>
  </si>
  <si>
    <t>ÖRGÜN ÖĞRETİM-TELAFİ PROG.</t>
  </si>
  <si>
    <t>CUMARTESİ 25/04/2009</t>
  </si>
  <si>
    <t>PAZAR 26/04/2009</t>
  </si>
  <si>
    <t>Not: Nisan  2009 ayında</t>
  </si>
  <si>
    <t>Bölüm Başkanı V.</t>
  </si>
  <si>
    <t>Köyceğiz MYO</t>
  </si>
  <si>
    <t>Muğla  Sıtkı Koçman Üniversitesi</t>
  </si>
  <si>
    <t xml:space="preserve">Öğr. Gör. </t>
  </si>
  <si>
    <t>Yrd. Doç. Dr. Mehmet Ali ÖZLER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</si>
</sst>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/>
    </xf>
    <xf numFmtId="0" fontId="9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vertical="center" textRotation="90"/>
    </xf>
    <xf numFmtId="0" fontId="1" fillId="0" borderId="52" xfId="0" applyFont="1" applyBorder="1" applyAlignment="1">
      <alignment vertical="center" textRotation="90"/>
    </xf>
    <xf numFmtId="0" fontId="7" fillId="0" borderId="53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  <xf numFmtId="0" fontId="2" fillId="0" borderId="42" xfId="0" applyFont="1" applyBorder="1" applyAlignment="1">
      <alignment horizontal="center" textRotation="90" wrapText="1"/>
    </xf>
    <xf numFmtId="0" fontId="2" fillId="0" borderId="56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49" fontId="1" fillId="0" borderId="40" xfId="0" applyNumberFormat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51" xfId="0" applyFont="1" applyBorder="1" applyAlignment="1">
      <alignment vertical="center" textRotation="90"/>
    </xf>
    <xf numFmtId="0" fontId="1" fillId="0" borderId="52" xfId="0" applyFont="1" applyBorder="1" applyAlignment="1">
      <alignment vertical="center" textRotation="90"/>
    </xf>
    <xf numFmtId="0" fontId="1" fillId="0" borderId="53" xfId="0" applyFont="1" applyBorder="1" applyAlignment="1">
      <alignment vertical="center" textRotation="90"/>
    </xf>
    <xf numFmtId="0" fontId="2" fillId="0" borderId="41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2" fillId="0" borderId="6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vertical="center" textRotation="90"/>
    </xf>
    <xf numFmtId="0" fontId="14" fillId="0" borderId="29" xfId="0" applyFont="1" applyBorder="1" applyAlignment="1">
      <alignment vertical="center" textRotation="90"/>
    </xf>
    <xf numFmtId="0" fontId="14" fillId="0" borderId="33" xfId="0" applyFont="1" applyBorder="1" applyAlignment="1">
      <alignment vertical="center" textRotation="90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textRotation="90"/>
    </xf>
    <xf numFmtId="0" fontId="14" fillId="0" borderId="52" xfId="0" applyFont="1" applyBorder="1" applyAlignment="1">
      <alignment horizontal="center" vertical="center" textRotation="90"/>
    </xf>
    <xf numFmtId="0" fontId="14" fillId="0" borderId="53" xfId="0" applyFont="1" applyBorder="1" applyAlignment="1">
      <alignment horizontal="center" vertical="center" textRotation="90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textRotation="90"/>
    </xf>
    <xf numFmtId="0" fontId="14" fillId="0" borderId="29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4" fillId="0" borderId="66" xfId="0" applyFont="1" applyBorder="1" applyAlignment="1">
      <alignment vertical="center" textRotation="90"/>
    </xf>
    <xf numFmtId="0" fontId="14" fillId="0" borderId="52" xfId="0" applyFont="1" applyBorder="1" applyAlignment="1">
      <alignment vertical="center" textRotation="90"/>
    </xf>
    <xf numFmtId="0" fontId="14" fillId="0" borderId="53" xfId="0" applyFont="1" applyBorder="1" applyAlignment="1">
      <alignment vertical="center" textRotation="90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48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V75"/>
  <sheetViews>
    <sheetView tabSelected="1" zoomScale="75" zoomScaleNormal="75" zoomScalePageLayoutView="0" workbookViewId="0" topLeftCell="A1">
      <selection activeCell="Q17" sqref="Q17"/>
    </sheetView>
  </sheetViews>
  <sheetFormatPr defaultColWidth="9.140625" defaultRowHeight="12.75"/>
  <cols>
    <col min="1" max="1" width="4.140625" style="2" customWidth="1"/>
    <col min="2" max="2" width="6.8515625" style="2" customWidth="1"/>
    <col min="3" max="3" width="8.421875" style="2" customWidth="1"/>
    <col min="4" max="7" width="5.7109375" style="2" customWidth="1"/>
    <col min="8" max="8" width="8.00390625" style="2" customWidth="1"/>
    <col min="9" max="11" width="5.7109375" style="2" customWidth="1"/>
    <col min="12" max="12" width="7.421875" style="2" customWidth="1"/>
    <col min="13" max="15" width="5.7109375" style="2" customWidth="1"/>
    <col min="16" max="16" width="6.8515625" style="2" customWidth="1"/>
    <col min="17" max="17" width="6.00390625" style="2" customWidth="1"/>
    <col min="18" max="18" width="7.28125" style="2" customWidth="1"/>
    <col min="19" max="19" width="5.8515625" style="2" customWidth="1"/>
    <col min="20" max="20" width="7.421875" style="2" customWidth="1"/>
    <col min="21" max="22" width="5.7109375" style="2" customWidth="1"/>
    <col min="23" max="16384" width="9.140625" style="2" customWidth="1"/>
  </cols>
  <sheetData>
    <row r="1" spans="1:22" s="1" customFormat="1" ht="13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3.5" customHeight="1">
      <c r="A2" s="128" t="s">
        <v>1</v>
      </c>
      <c r="B2" s="128"/>
      <c r="C2" s="129" t="s">
        <v>101</v>
      </c>
      <c r="D2" s="129"/>
      <c r="E2" s="129"/>
      <c r="F2" s="129"/>
      <c r="G2" s="129"/>
      <c r="H2" s="129"/>
      <c r="I2" s="129"/>
      <c r="J2" s="129"/>
      <c r="K2" s="128" t="s">
        <v>2</v>
      </c>
      <c r="L2" s="128"/>
      <c r="M2" s="128"/>
      <c r="N2" s="130"/>
      <c r="O2" s="130"/>
      <c r="P2" s="130"/>
      <c r="Q2" s="130"/>
      <c r="R2" s="130"/>
      <c r="S2" s="128" t="s">
        <v>3</v>
      </c>
      <c r="T2" s="128"/>
      <c r="U2" s="131"/>
      <c r="V2" s="131"/>
    </row>
    <row r="3" spans="1:22" ht="13.5" customHeight="1">
      <c r="A3" s="128" t="s">
        <v>4</v>
      </c>
      <c r="B3" s="128"/>
      <c r="C3" s="129" t="s">
        <v>100</v>
      </c>
      <c r="D3" s="129"/>
      <c r="E3" s="129"/>
      <c r="F3" s="129"/>
      <c r="G3" s="129"/>
      <c r="H3" s="129"/>
      <c r="I3" s="129"/>
      <c r="J3" s="129"/>
      <c r="K3" s="128" t="s">
        <v>6</v>
      </c>
      <c r="L3" s="128"/>
      <c r="M3" s="128"/>
      <c r="N3" s="130"/>
      <c r="O3" s="130"/>
      <c r="P3" s="130"/>
      <c r="Q3" s="130"/>
      <c r="R3" s="130"/>
      <c r="S3" s="128" t="s">
        <v>7</v>
      </c>
      <c r="T3" s="128"/>
      <c r="U3" s="131"/>
      <c r="V3" s="131"/>
    </row>
    <row r="4" spans="19:22" ht="13.5" customHeight="1">
      <c r="S4" s="128" t="s">
        <v>8</v>
      </c>
      <c r="T4" s="128"/>
      <c r="U4" s="131"/>
      <c r="V4" s="131"/>
    </row>
    <row r="5" spans="1:22" ht="13.5" customHeight="1" thickBot="1">
      <c r="A5" s="132" t="s">
        <v>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17.25" customHeight="1">
      <c r="A6" s="133" t="s">
        <v>10</v>
      </c>
      <c r="B6" s="136" t="s">
        <v>11</v>
      </c>
      <c r="C6" s="137"/>
      <c r="D6" s="137"/>
      <c r="E6" s="137"/>
      <c r="F6" s="137"/>
      <c r="G6" s="138"/>
      <c r="H6" s="139" t="s">
        <v>12</v>
      </c>
      <c r="I6" s="141" t="s">
        <v>13</v>
      </c>
      <c r="J6" s="141" t="s">
        <v>14</v>
      </c>
      <c r="K6" s="141" t="s">
        <v>15</v>
      </c>
      <c r="L6" s="143" t="s">
        <v>16</v>
      </c>
      <c r="M6" s="143" t="s">
        <v>17</v>
      </c>
      <c r="N6" s="143" t="s">
        <v>18</v>
      </c>
      <c r="O6" s="147" t="s">
        <v>19</v>
      </c>
      <c r="P6" s="143" t="s">
        <v>20</v>
      </c>
      <c r="Q6" s="143" t="s">
        <v>21</v>
      </c>
      <c r="R6" s="143" t="s">
        <v>22</v>
      </c>
      <c r="S6" s="143"/>
      <c r="T6" s="141"/>
      <c r="U6" s="143"/>
      <c r="V6" s="145"/>
    </row>
    <row r="7" spans="1:22" ht="37.5" customHeight="1">
      <c r="A7" s="134"/>
      <c r="B7" s="149" t="s">
        <v>23</v>
      </c>
      <c r="C7" s="150"/>
      <c r="D7" s="149" t="s">
        <v>24</v>
      </c>
      <c r="E7" s="151"/>
      <c r="F7" s="151"/>
      <c r="G7" s="150"/>
      <c r="H7" s="140"/>
      <c r="I7" s="142"/>
      <c r="J7" s="142"/>
      <c r="K7" s="142"/>
      <c r="L7" s="144"/>
      <c r="M7" s="144"/>
      <c r="N7" s="144"/>
      <c r="O7" s="148"/>
      <c r="P7" s="144"/>
      <c r="Q7" s="144"/>
      <c r="R7" s="144"/>
      <c r="S7" s="144"/>
      <c r="T7" s="142"/>
      <c r="U7" s="144"/>
      <c r="V7" s="146"/>
    </row>
    <row r="8" spans="1:22" ht="13.5" customHeight="1">
      <c r="A8" s="134"/>
      <c r="B8" s="4" t="s">
        <v>25</v>
      </c>
      <c r="C8" s="5"/>
      <c r="D8" s="152"/>
      <c r="E8" s="153"/>
      <c r="F8" s="153"/>
      <c r="G8" s="154"/>
      <c r="H8" s="6" t="s">
        <v>29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3.5" customHeight="1">
      <c r="A9" s="134"/>
      <c r="B9" s="4" t="s">
        <v>26</v>
      </c>
      <c r="C9" s="5"/>
      <c r="D9" s="152"/>
      <c r="E9" s="153"/>
      <c r="F9" s="153"/>
      <c r="G9" s="154"/>
      <c r="H9" s="6" t="s">
        <v>29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</row>
    <row r="10" spans="1:22" ht="13.5" customHeight="1">
      <c r="A10" s="134"/>
      <c r="B10" s="4" t="s">
        <v>27</v>
      </c>
      <c r="C10" s="5"/>
      <c r="D10" s="152"/>
      <c r="E10" s="153"/>
      <c r="F10" s="153"/>
      <c r="G10" s="154"/>
      <c r="H10" s="6" t="s">
        <v>29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</row>
    <row r="11" spans="1:22" ht="13.5" customHeight="1">
      <c r="A11" s="134"/>
      <c r="B11" s="4" t="s">
        <v>28</v>
      </c>
      <c r="C11" s="5"/>
      <c r="D11" s="152"/>
      <c r="E11" s="153"/>
      <c r="F11" s="153"/>
      <c r="G11" s="154"/>
      <c r="H11" s="6" t="s">
        <v>29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2" ht="13.5" customHeight="1">
      <c r="A12" s="134"/>
      <c r="B12" s="4" t="s">
        <v>30</v>
      </c>
      <c r="C12" s="5"/>
      <c r="D12" s="152"/>
      <c r="E12" s="153"/>
      <c r="F12" s="153"/>
      <c r="G12" s="154"/>
      <c r="H12" s="6" t="s">
        <v>29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</row>
    <row r="13" spans="1:22" ht="13.5" customHeight="1">
      <c r="A13" s="134"/>
      <c r="B13" s="4" t="s">
        <v>31</v>
      </c>
      <c r="C13" s="5"/>
      <c r="D13" s="152"/>
      <c r="E13" s="153"/>
      <c r="F13" s="153"/>
      <c r="G13" s="154"/>
      <c r="H13" s="6" t="s">
        <v>29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</row>
    <row r="14" spans="1:22" ht="13.5" customHeight="1">
      <c r="A14" s="134"/>
      <c r="B14" s="4" t="s">
        <v>32</v>
      </c>
      <c r="C14" s="5"/>
      <c r="D14" s="155"/>
      <c r="E14" s="156"/>
      <c r="F14" s="156"/>
      <c r="G14" s="157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</row>
    <row r="15" spans="1:22" ht="13.5" customHeight="1">
      <c r="A15" s="134"/>
      <c r="B15" s="4" t="s">
        <v>33</v>
      </c>
      <c r="C15" s="10"/>
      <c r="D15" s="155"/>
      <c r="E15" s="156"/>
      <c r="F15" s="156"/>
      <c r="G15" s="157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</row>
    <row r="16" spans="1:22" ht="13.5" customHeight="1">
      <c r="A16" s="134"/>
      <c r="B16" s="4" t="s">
        <v>34</v>
      </c>
      <c r="C16" s="12"/>
      <c r="D16" s="158"/>
      <c r="E16" s="159"/>
      <c r="F16" s="159"/>
      <c r="G16" s="160"/>
      <c r="H16" s="13"/>
      <c r="I16" s="14"/>
      <c r="J16" s="1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</row>
    <row r="17" spans="1:22" ht="13.5" customHeight="1">
      <c r="A17" s="134"/>
      <c r="B17" s="4" t="s">
        <v>35</v>
      </c>
      <c r="C17" s="12"/>
      <c r="D17" s="158"/>
      <c r="E17" s="159"/>
      <c r="F17" s="159"/>
      <c r="G17" s="160"/>
      <c r="H17" s="13"/>
      <c r="I17" s="14"/>
      <c r="J17" s="1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</row>
    <row r="18" spans="1:22" ht="13.5" customHeight="1" thickBot="1">
      <c r="A18" s="135"/>
      <c r="B18" s="161" t="s">
        <v>36</v>
      </c>
      <c r="C18" s="162"/>
      <c r="D18" s="162"/>
      <c r="E18" s="162"/>
      <c r="F18" s="162"/>
      <c r="G18" s="162"/>
      <c r="H18" s="163"/>
      <c r="I18" s="15">
        <f aca="true" t="shared" si="0" ref="I18:R18">SUM(I8:I17)</f>
        <v>0</v>
      </c>
      <c r="J18" s="15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/>
      <c r="T18" s="16"/>
      <c r="U18" s="16"/>
      <c r="V18" s="17"/>
    </row>
    <row r="19" spans="1:9" ht="13.5" customHeight="1" thickBot="1">
      <c r="A19" s="18"/>
      <c r="B19" s="19"/>
      <c r="C19" s="164"/>
      <c r="D19" s="164"/>
      <c r="E19" s="164"/>
      <c r="F19" s="164"/>
      <c r="G19" s="164"/>
      <c r="H19" s="20"/>
      <c r="I19" s="20"/>
    </row>
    <row r="20" spans="1:22" ht="13.5" customHeight="1">
      <c r="A20" s="165" t="s">
        <v>37</v>
      </c>
      <c r="B20" s="21" t="s">
        <v>25</v>
      </c>
      <c r="C20" s="22"/>
      <c r="D20" s="168"/>
      <c r="E20" s="169"/>
      <c r="F20" s="169"/>
      <c r="G20" s="170"/>
      <c r="H20" s="23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</row>
    <row r="21" spans="1:22" ht="13.5" customHeight="1">
      <c r="A21" s="166"/>
      <c r="B21" s="4" t="s">
        <v>26</v>
      </c>
      <c r="C21" s="10"/>
      <c r="D21" s="152"/>
      <c r="E21" s="153"/>
      <c r="F21" s="153"/>
      <c r="G21" s="154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</row>
    <row r="22" spans="1:22" ht="13.5" customHeight="1">
      <c r="A22" s="166"/>
      <c r="B22" s="4" t="s">
        <v>27</v>
      </c>
      <c r="C22" s="10"/>
      <c r="D22" s="152"/>
      <c r="E22" s="153"/>
      <c r="F22" s="153"/>
      <c r="G22" s="154"/>
      <c r="H22" s="1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</row>
    <row r="23" spans="1:22" ht="13.5" customHeight="1">
      <c r="A23" s="166"/>
      <c r="B23" s="4" t="s">
        <v>28</v>
      </c>
      <c r="C23" s="27"/>
      <c r="D23" s="171"/>
      <c r="E23" s="171"/>
      <c r="F23" s="171"/>
      <c r="G23" s="171"/>
      <c r="H23" s="2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</row>
    <row r="24" spans="1:22" ht="13.5" customHeight="1">
      <c r="A24" s="166"/>
      <c r="B24" s="4" t="s">
        <v>30</v>
      </c>
      <c r="C24" s="27"/>
      <c r="D24" s="171"/>
      <c r="E24" s="171"/>
      <c r="F24" s="171"/>
      <c r="G24" s="171"/>
      <c r="H24" s="2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</row>
    <row r="25" spans="1:22" ht="13.5" customHeight="1">
      <c r="A25" s="166"/>
      <c r="B25" s="4" t="s">
        <v>31</v>
      </c>
      <c r="C25" s="27"/>
      <c r="D25" s="171"/>
      <c r="E25" s="171"/>
      <c r="F25" s="171"/>
      <c r="G25" s="171"/>
      <c r="H25" s="2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1:22" ht="13.5" customHeight="1" thickBot="1">
      <c r="A26" s="167"/>
      <c r="B26" s="161" t="s">
        <v>36</v>
      </c>
      <c r="C26" s="162"/>
      <c r="D26" s="172"/>
      <c r="E26" s="172"/>
      <c r="F26" s="172"/>
      <c r="G26" s="172"/>
      <c r="H26" s="163"/>
      <c r="I26" s="16">
        <f aca="true" t="shared" si="1" ref="I26:V26">SUM(I20:I25)</f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  <c r="N26" s="16">
        <f t="shared" si="1"/>
        <v>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>
        <f t="shared" si="1"/>
        <v>0</v>
      </c>
      <c r="S26" s="16">
        <f t="shared" si="1"/>
        <v>0</v>
      </c>
      <c r="T26" s="16">
        <f t="shared" si="1"/>
        <v>0</v>
      </c>
      <c r="U26" s="16">
        <f t="shared" si="1"/>
        <v>0</v>
      </c>
      <c r="V26" s="17">
        <f t="shared" si="1"/>
        <v>0</v>
      </c>
    </row>
    <row r="27" ht="12.75">
      <c r="B27" s="19"/>
    </row>
    <row r="28" spans="1:22" s="30" customFormat="1" ht="15.75" customHeight="1" thickBot="1">
      <c r="A28" s="132" t="s">
        <v>38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2" ht="13.5" customHeight="1">
      <c r="A29" s="173" t="s">
        <v>39</v>
      </c>
      <c r="B29" s="174"/>
      <c r="C29" s="141" t="s">
        <v>40</v>
      </c>
      <c r="D29" s="181" t="s">
        <v>41</v>
      </c>
      <c r="E29" s="184" t="s">
        <v>42</v>
      </c>
      <c r="F29" s="184"/>
      <c r="G29" s="184"/>
      <c r="H29" s="184"/>
      <c r="I29" s="184"/>
      <c r="J29" s="184"/>
      <c r="K29" s="185" t="s">
        <v>43</v>
      </c>
      <c r="L29" s="187" t="s">
        <v>44</v>
      </c>
      <c r="M29" s="139" t="s">
        <v>45</v>
      </c>
      <c r="N29" s="190" t="s">
        <v>46</v>
      </c>
      <c r="O29" s="191"/>
      <c r="P29" s="192"/>
      <c r="Q29" s="196" t="s">
        <v>47</v>
      </c>
      <c r="R29" s="196"/>
      <c r="S29" s="196"/>
      <c r="T29" s="196"/>
      <c r="U29" s="196"/>
      <c r="V29" s="197"/>
    </row>
    <row r="30" spans="1:22" s="32" customFormat="1" ht="70.5" customHeight="1">
      <c r="A30" s="175"/>
      <c r="B30" s="176"/>
      <c r="C30" s="179"/>
      <c r="D30" s="182"/>
      <c r="E30" s="142" t="s">
        <v>14</v>
      </c>
      <c r="F30" s="205" t="s">
        <v>15</v>
      </c>
      <c r="G30" s="142" t="s">
        <v>16</v>
      </c>
      <c r="H30" s="142" t="s">
        <v>48</v>
      </c>
      <c r="I30" s="142" t="s">
        <v>19</v>
      </c>
      <c r="J30" s="142" t="s">
        <v>49</v>
      </c>
      <c r="K30" s="186"/>
      <c r="L30" s="188"/>
      <c r="M30" s="189"/>
      <c r="N30" s="193"/>
      <c r="O30" s="194"/>
      <c r="P30" s="195"/>
      <c r="Q30" s="31" t="s">
        <v>50</v>
      </c>
      <c r="R30" s="198" t="s">
        <v>51</v>
      </c>
      <c r="S30" s="199"/>
      <c r="T30" s="199"/>
      <c r="U30" s="199"/>
      <c r="V30" s="200"/>
    </row>
    <row r="31" spans="1:22" ht="13.5" customHeight="1" thickBot="1">
      <c r="A31" s="177"/>
      <c r="B31" s="178"/>
      <c r="C31" s="180"/>
      <c r="D31" s="183"/>
      <c r="E31" s="180"/>
      <c r="F31" s="206"/>
      <c r="G31" s="180"/>
      <c r="H31" s="180"/>
      <c r="I31" s="180"/>
      <c r="J31" s="180"/>
      <c r="K31" s="183"/>
      <c r="L31" s="180"/>
      <c r="M31" s="183"/>
      <c r="N31" s="33" t="s">
        <v>29</v>
      </c>
      <c r="O31" s="34"/>
      <c r="P31" s="35"/>
      <c r="Q31" s="36" t="s">
        <v>29</v>
      </c>
      <c r="R31" s="36"/>
      <c r="S31" s="35" t="s">
        <v>52</v>
      </c>
      <c r="T31" s="35" t="s">
        <v>53</v>
      </c>
      <c r="U31" s="35" t="s">
        <v>54</v>
      </c>
      <c r="V31" s="37" t="s">
        <v>55</v>
      </c>
    </row>
    <row r="32" spans="1:22" ht="13.5" customHeight="1">
      <c r="A32" s="201"/>
      <c r="B32" s="202"/>
      <c r="C32" s="28" t="s">
        <v>56</v>
      </c>
      <c r="D32" s="38"/>
      <c r="E32" s="39"/>
      <c r="F32" s="28">
        <f>(K8+K9+K10+K11+K12+K13+K14+K17)</f>
        <v>0</v>
      </c>
      <c r="G32" s="28">
        <f>(L8+L9+L10+L11+L12+L13+L14+L17)</f>
        <v>0</v>
      </c>
      <c r="H32" s="28">
        <f>(M8+M9+M10+M11+M12+M13+M14+M17)</f>
        <v>0</v>
      </c>
      <c r="I32" s="28">
        <f>(N8+N9+N10+N11+N12+N13+N14+N17+O8+O9+O10+O11+O12+O13+O14+O17+P8+P9+P10+P11+P12+P13+P14+P17)</f>
        <v>0</v>
      </c>
      <c r="J32" s="28"/>
      <c r="K32" s="40">
        <v>0</v>
      </c>
      <c r="L32" s="28"/>
      <c r="M32" s="38">
        <f>(D32+K32)</f>
        <v>0</v>
      </c>
      <c r="N32" s="39">
        <v>12</v>
      </c>
      <c r="O32" s="38"/>
      <c r="P32" s="38"/>
      <c r="Q32" s="39">
        <f>M32-N32</f>
        <v>-12</v>
      </c>
      <c r="R32" s="40"/>
      <c r="S32" s="28"/>
      <c r="T32" s="28"/>
      <c r="U32" s="28"/>
      <c r="V32" s="41"/>
    </row>
    <row r="33" spans="1:22" ht="13.5" customHeight="1" thickBot="1">
      <c r="A33" s="203"/>
      <c r="B33" s="204"/>
      <c r="C33" s="28" t="s">
        <v>57</v>
      </c>
      <c r="D33" s="38"/>
      <c r="E33" s="39"/>
      <c r="F33" s="28">
        <f>(K20+K21+K22+K23+K24+K25)</f>
        <v>0</v>
      </c>
      <c r="G33" s="28">
        <f>(L20+L21+L22+L23+L24+L25)</f>
        <v>0</v>
      </c>
      <c r="H33" s="28">
        <f>(M20+M21+M22+M23+M24+M25)</f>
        <v>0</v>
      </c>
      <c r="I33" s="28">
        <f>(N20+N21+N22+N23+N24+N25+O20+O21+O22+O23+O24+O25+P20+P21+P22+P23+P24+P25)</f>
        <v>0</v>
      </c>
      <c r="J33" s="28"/>
      <c r="K33" s="40"/>
      <c r="L33" s="28"/>
      <c r="M33" s="38"/>
      <c r="N33" s="39"/>
      <c r="O33" s="38"/>
      <c r="P33" s="38"/>
      <c r="Q33" s="39"/>
      <c r="R33" s="40"/>
      <c r="S33" s="28"/>
      <c r="T33" s="28"/>
      <c r="U33" s="28"/>
      <c r="V33" s="41"/>
    </row>
    <row r="34" spans="1:22" ht="13.5" customHeight="1">
      <c r="A34" s="201"/>
      <c r="B34" s="202"/>
      <c r="C34" s="28" t="s">
        <v>56</v>
      </c>
      <c r="D34" s="38"/>
      <c r="E34" s="39"/>
      <c r="F34" s="28">
        <f>(K8+K9+K10+K11+K12+K13+K14+K17)</f>
        <v>0</v>
      </c>
      <c r="G34" s="28">
        <f>(L8+L9+L10+L11+L12+L13+L14+L17)</f>
        <v>0</v>
      </c>
      <c r="H34" s="28">
        <f>(M8+M9+M10+M11+M12+M13+M14+M17)</f>
        <v>0</v>
      </c>
      <c r="I34" s="28">
        <f>(N8+N9+N10+N11+N12+N13+N14+N17+O8+O9+O10+O11+O12+O13+O14+O17+P8+P9+P10+P11+P12+P13+P14+P17)</f>
        <v>0</v>
      </c>
      <c r="J34" s="28"/>
      <c r="K34" s="40">
        <v>0</v>
      </c>
      <c r="L34" s="28"/>
      <c r="M34" s="38">
        <f>(D34+K34)</f>
        <v>0</v>
      </c>
      <c r="N34" s="39">
        <v>12</v>
      </c>
      <c r="O34" s="38"/>
      <c r="P34" s="38"/>
      <c r="Q34" s="39">
        <f aca="true" t="shared" si="2" ref="Q34:Q40">M34-N34</f>
        <v>-12</v>
      </c>
      <c r="R34" s="40"/>
      <c r="S34" s="28"/>
      <c r="T34" s="28"/>
      <c r="U34" s="28"/>
      <c r="V34" s="41"/>
    </row>
    <row r="35" spans="1:22" ht="13.5" customHeight="1" thickBot="1">
      <c r="A35" s="203"/>
      <c r="B35" s="204"/>
      <c r="C35" s="28" t="s">
        <v>57</v>
      </c>
      <c r="D35" s="38"/>
      <c r="E35" s="39"/>
      <c r="F35" s="28">
        <f>(K20+K21+K22+K23+K24+K25)</f>
        <v>0</v>
      </c>
      <c r="G35" s="28">
        <f>(L20+L21+L22+L23+L24+L25)</f>
        <v>0</v>
      </c>
      <c r="H35" s="28">
        <f>(M20+M21+M22+M23+M24+M25)</f>
        <v>0</v>
      </c>
      <c r="I35" s="28">
        <f>(N20+N21+N22+N23+N24+N25+O20+O21+O22+O23+O24+O25+P20+P21+P22+P23+P24+P25)</f>
        <v>0</v>
      </c>
      <c r="J35" s="28"/>
      <c r="K35" s="40"/>
      <c r="L35" s="28"/>
      <c r="M35" s="38"/>
      <c r="N35" s="39"/>
      <c r="O35" s="38"/>
      <c r="P35" s="38"/>
      <c r="Q35" s="39"/>
      <c r="R35" s="40"/>
      <c r="S35" s="28"/>
      <c r="T35" s="28"/>
      <c r="U35" s="28"/>
      <c r="V35" s="41"/>
    </row>
    <row r="36" spans="1:22" ht="13.5" customHeight="1">
      <c r="A36" s="201"/>
      <c r="B36" s="202"/>
      <c r="C36" s="28" t="s">
        <v>56</v>
      </c>
      <c r="D36" s="38"/>
      <c r="E36" s="39"/>
      <c r="F36" s="28">
        <f>(K8+K9+K10+K11+K12+K13+K14+K17)</f>
        <v>0</v>
      </c>
      <c r="G36" s="28">
        <f>(L8+L9+L10+L11+L12+L13+L14+L17)</f>
        <v>0</v>
      </c>
      <c r="H36" s="28">
        <f>(M8+M9+M10+M11+M12+M13+M14+M17)</f>
        <v>0</v>
      </c>
      <c r="I36" s="28">
        <f>(N8+N9+N10+N11+N12+N13+N14+N17+O8+O9+O10+O11+O12+O13+O14+O17+P8+P9+P10+P11+P12+P13+P14+P17)</f>
        <v>0</v>
      </c>
      <c r="J36" s="28"/>
      <c r="K36" s="40">
        <f>(E36)</f>
        <v>0</v>
      </c>
      <c r="L36" s="28"/>
      <c r="M36" s="38">
        <f>(D36+K36)</f>
        <v>0</v>
      </c>
      <c r="N36" s="39">
        <v>12</v>
      </c>
      <c r="O36" s="38"/>
      <c r="P36" s="38"/>
      <c r="Q36" s="39">
        <f t="shared" si="2"/>
        <v>-12</v>
      </c>
      <c r="R36" s="40"/>
      <c r="S36" s="28"/>
      <c r="T36" s="28"/>
      <c r="U36" s="28"/>
      <c r="V36" s="41"/>
    </row>
    <row r="37" spans="1:22" ht="13.5" customHeight="1" thickBot="1">
      <c r="A37" s="203"/>
      <c r="B37" s="204"/>
      <c r="C37" s="28" t="s">
        <v>57</v>
      </c>
      <c r="D37" s="38"/>
      <c r="E37" s="39"/>
      <c r="F37" s="28">
        <f>(K20+K21+K22+K23+K24+K25)</f>
        <v>0</v>
      </c>
      <c r="G37" s="28">
        <f>(L20+L21+L22+L23+L24+L25)</f>
        <v>0</v>
      </c>
      <c r="H37" s="28">
        <f>(M20+M21+M22+M23+M24+M25)</f>
        <v>0</v>
      </c>
      <c r="I37" s="28">
        <f>(N20+N21+N22+N23+N24+N25+O20+O21+O22+O23+O24+O25+P20+P21+P22+P23+P24+P25)</f>
        <v>0</v>
      </c>
      <c r="J37" s="28"/>
      <c r="K37" s="40"/>
      <c r="L37" s="28"/>
      <c r="M37" s="38"/>
      <c r="N37" s="39"/>
      <c r="O37" s="38"/>
      <c r="P37" s="38"/>
      <c r="Q37" s="39"/>
      <c r="R37" s="40"/>
      <c r="S37" s="28"/>
      <c r="T37" s="28"/>
      <c r="U37" s="28"/>
      <c r="V37" s="41"/>
    </row>
    <row r="38" spans="1:22" ht="13.5" customHeight="1">
      <c r="A38" s="201"/>
      <c r="B38" s="202"/>
      <c r="C38" s="28" t="s">
        <v>56</v>
      </c>
      <c r="D38" s="38"/>
      <c r="E38" s="39"/>
      <c r="F38" s="28">
        <f>(K8+K9+K10+K11+K12+K13+K14+K17)</f>
        <v>0</v>
      </c>
      <c r="G38" s="28">
        <f>(L8+L9+L10+L11+L12+L13+L14+L17)</f>
        <v>0</v>
      </c>
      <c r="H38" s="28">
        <f>(M8+M9+M10+M11+M12+M13+M14+M17)</f>
        <v>0</v>
      </c>
      <c r="I38" s="28">
        <f>(N8+N9+N10+N11+N12+N13+N14+N17+O8+O9+O10+O11+O12+O13+O14+O17+P8+P9+P10+P11+P12+P13+P14+P17)</f>
        <v>0</v>
      </c>
      <c r="J38" s="28"/>
      <c r="K38" s="40">
        <f>(E38)</f>
        <v>0</v>
      </c>
      <c r="L38" s="28"/>
      <c r="M38" s="38">
        <f>(D38+K38)</f>
        <v>0</v>
      </c>
      <c r="N38" s="39">
        <v>12</v>
      </c>
      <c r="O38" s="38"/>
      <c r="P38" s="38"/>
      <c r="Q38" s="39">
        <f t="shared" si="2"/>
        <v>-12</v>
      </c>
      <c r="R38" s="40"/>
      <c r="S38" s="28"/>
      <c r="T38" s="28"/>
      <c r="U38" s="28"/>
      <c r="V38" s="41"/>
    </row>
    <row r="39" spans="1:22" ht="13.5" customHeight="1" thickBot="1">
      <c r="A39" s="203"/>
      <c r="B39" s="204"/>
      <c r="C39" s="28" t="s">
        <v>57</v>
      </c>
      <c r="D39" s="38"/>
      <c r="E39" s="39"/>
      <c r="F39" s="28">
        <f>(K20+K21+K22+K23+K24+K25)</f>
        <v>0</v>
      </c>
      <c r="G39" s="28">
        <f>(L20+L21+L22+L23+L24+L25)</f>
        <v>0</v>
      </c>
      <c r="H39" s="28">
        <f>(M20+M21+M22+M23+M24+M25)</f>
        <v>0</v>
      </c>
      <c r="I39" s="28">
        <f>(N20+N21+N22+N23+N24+N25+O20+O21+O22+O23+O24+O25+P20+P21+P22+P23+P24+P25)</f>
        <v>0</v>
      </c>
      <c r="J39" s="28"/>
      <c r="K39" s="40"/>
      <c r="L39" s="28"/>
      <c r="M39" s="38"/>
      <c r="N39" s="39"/>
      <c r="O39" s="38"/>
      <c r="P39" s="38"/>
      <c r="Q39" s="39"/>
      <c r="R39" s="40"/>
      <c r="S39" s="28"/>
      <c r="T39" s="28"/>
      <c r="U39" s="28"/>
      <c r="V39" s="41"/>
    </row>
    <row r="40" spans="1:22" ht="13.5" customHeight="1">
      <c r="A40" s="201"/>
      <c r="B40" s="202"/>
      <c r="C40" s="28" t="s">
        <v>56</v>
      </c>
      <c r="D40" s="38"/>
      <c r="E40" s="39"/>
      <c r="F40" s="28">
        <f>(K8+K9+K10+K11+K12+K13+K14+K17)</f>
        <v>0</v>
      </c>
      <c r="G40" s="28">
        <f>(L8+L9+L10+L11+L12+L13+L14+L17)</f>
        <v>0</v>
      </c>
      <c r="H40" s="28">
        <f>(M8+M9+M10+M11+M12+M13+M14+M17)</f>
        <v>0</v>
      </c>
      <c r="I40" s="28">
        <f>(N8+N9+N10+N11+N12+N13+N14+N17+O8+O9+O10+O11+O12+O13+O14+O17+P8+P9+P10+P11+P12+P13+P14+P17)</f>
        <v>0</v>
      </c>
      <c r="J40" s="28"/>
      <c r="K40" s="40">
        <f>(E40)</f>
        <v>0</v>
      </c>
      <c r="L40" s="28"/>
      <c r="M40" s="38">
        <f>(D40+K40)</f>
        <v>0</v>
      </c>
      <c r="N40" s="39">
        <v>12</v>
      </c>
      <c r="O40" s="38"/>
      <c r="P40" s="38"/>
      <c r="Q40" s="39">
        <f t="shared" si="2"/>
        <v>-12</v>
      </c>
      <c r="R40" s="40"/>
      <c r="S40" s="28"/>
      <c r="T40" s="28"/>
      <c r="U40" s="28"/>
      <c r="V40" s="41"/>
    </row>
    <row r="41" spans="1:22" ht="13.5" customHeight="1">
      <c r="A41" s="207"/>
      <c r="B41" s="208"/>
      <c r="C41" s="28" t="s">
        <v>57</v>
      </c>
      <c r="D41" s="38"/>
      <c r="E41" s="39"/>
      <c r="F41" s="28">
        <f>(K20+K21+K22+K23+K24+K25)</f>
        <v>0</v>
      </c>
      <c r="G41" s="28">
        <f>(L20+L21+L22+L23+L24+L25)</f>
        <v>0</v>
      </c>
      <c r="H41" s="28">
        <f>(M20+M21+M22+M23+M24+M25)</f>
        <v>0</v>
      </c>
      <c r="I41" s="28">
        <f>(N20+N21+N22+N23+N24+N25+O20+O21+O22+O23+O24+O25+P20+P21+P22+P23+P24+P25)</f>
        <v>0</v>
      </c>
      <c r="J41" s="28"/>
      <c r="K41" s="40"/>
      <c r="L41" s="28"/>
      <c r="M41" s="38"/>
      <c r="N41" s="39"/>
      <c r="O41" s="38"/>
      <c r="P41" s="38"/>
      <c r="Q41" s="39"/>
      <c r="R41" s="40"/>
      <c r="S41" s="28"/>
      <c r="T41" s="28"/>
      <c r="U41" s="28"/>
      <c r="V41" s="41"/>
    </row>
    <row r="42" spans="1:22" s="3" customFormat="1" ht="13.5" customHeight="1">
      <c r="A42" s="216" t="s">
        <v>58</v>
      </c>
      <c r="B42" s="217"/>
      <c r="C42" s="217"/>
      <c r="D42" s="40">
        <f>SUM(D32:D41)</f>
        <v>0</v>
      </c>
      <c r="E42" s="40">
        <f>SUM(E32:E41)</f>
        <v>0</v>
      </c>
      <c r="F42" s="40">
        <f aca="true" t="shared" si="3" ref="F42:I43">(F32+F34+F36+F38+F40)</f>
        <v>0</v>
      </c>
      <c r="G42" s="40">
        <f t="shared" si="3"/>
        <v>0</v>
      </c>
      <c r="H42" s="40">
        <f t="shared" si="3"/>
        <v>0</v>
      </c>
      <c r="I42" s="40">
        <f t="shared" si="3"/>
        <v>0</v>
      </c>
      <c r="J42" s="40"/>
      <c r="K42" s="40">
        <f>SUM(K32:K41)</f>
        <v>0</v>
      </c>
      <c r="L42" s="40"/>
      <c r="M42" s="40">
        <f>(D42+K42)</f>
        <v>0</v>
      </c>
      <c r="N42" s="40">
        <f aca="true" t="shared" si="4" ref="N42:P43">(N32+N34+N36+N38+N40)</f>
        <v>60</v>
      </c>
      <c r="O42" s="40">
        <f t="shared" si="4"/>
        <v>0</v>
      </c>
      <c r="P42" s="40">
        <f t="shared" si="4"/>
        <v>0</v>
      </c>
      <c r="Q42" s="40">
        <f>SUM(Q32:Q41)</f>
        <v>-60</v>
      </c>
      <c r="R42" s="40">
        <f>SUM(R32:R41)</f>
        <v>0</v>
      </c>
      <c r="S42" s="42">
        <f aca="true" t="shared" si="5" ref="S42:V43">(S32+S34+S36+S38+S40)</f>
        <v>0</v>
      </c>
      <c r="T42" s="42">
        <f t="shared" si="5"/>
        <v>0</v>
      </c>
      <c r="U42" s="42">
        <f t="shared" si="5"/>
        <v>0</v>
      </c>
      <c r="V42" s="43">
        <f t="shared" si="5"/>
        <v>0</v>
      </c>
    </row>
    <row r="43" spans="1:22" ht="13.5" customHeight="1" thickBot="1">
      <c r="A43" s="218" t="s">
        <v>59</v>
      </c>
      <c r="B43" s="219"/>
      <c r="C43" s="219"/>
      <c r="D43" s="45">
        <f>(D33+D35+D37+D39+D41)</f>
        <v>0</v>
      </c>
      <c r="E43" s="44">
        <f>(E33+E35+E37+E39+E41)</f>
        <v>0</v>
      </c>
      <c r="F43" s="44">
        <f t="shared" si="3"/>
        <v>0</v>
      </c>
      <c r="G43" s="44">
        <f t="shared" si="3"/>
        <v>0</v>
      </c>
      <c r="H43" s="44">
        <f t="shared" si="3"/>
        <v>0</v>
      </c>
      <c r="I43" s="44">
        <f t="shared" si="3"/>
        <v>0</v>
      </c>
      <c r="J43" s="44"/>
      <c r="K43" s="44">
        <f>(K33+K35+K37+K39+K41)</f>
        <v>0</v>
      </c>
      <c r="L43" s="44"/>
      <c r="M43" s="45">
        <f>(M33+M35+M37+M39+M41)</f>
        <v>0</v>
      </c>
      <c r="N43" s="45">
        <f t="shared" si="4"/>
        <v>0</v>
      </c>
      <c r="O43" s="45">
        <f t="shared" si="4"/>
        <v>0</v>
      </c>
      <c r="P43" s="45">
        <f t="shared" si="4"/>
        <v>0</v>
      </c>
      <c r="Q43" s="45">
        <f>(Q33+Q35+Q37+Q39+Q41)</f>
        <v>0</v>
      </c>
      <c r="R43" s="46">
        <f>(R33+R35+R37+R39+R41)</f>
        <v>0</v>
      </c>
      <c r="S43" s="46">
        <f t="shared" si="5"/>
        <v>0</v>
      </c>
      <c r="T43" s="46">
        <f t="shared" si="5"/>
        <v>0</v>
      </c>
      <c r="U43" s="46">
        <f t="shared" si="5"/>
        <v>0</v>
      </c>
      <c r="V43" s="47">
        <f t="shared" si="5"/>
        <v>0</v>
      </c>
    </row>
    <row r="44" ht="13.5" customHeight="1"/>
    <row r="45" ht="13.5" customHeight="1"/>
    <row r="46" spans="17:22" ht="13.5" customHeight="1">
      <c r="Q46" s="18"/>
      <c r="R46" s="18"/>
      <c r="S46" s="18"/>
      <c r="T46" s="18"/>
      <c r="U46" s="18"/>
      <c r="V46" s="18"/>
    </row>
    <row r="47" spans="17:22" ht="13.5" customHeight="1">
      <c r="Q47" s="18"/>
      <c r="R47" s="18"/>
      <c r="S47" s="18"/>
      <c r="T47" s="18"/>
      <c r="U47" s="18"/>
      <c r="V47" s="18"/>
    </row>
    <row r="48" ht="13.5" customHeight="1">
      <c r="P48" s="48"/>
    </row>
    <row r="49" spans="2:22" ht="13.5" customHeight="1">
      <c r="B49" s="215" t="s">
        <v>102</v>
      </c>
      <c r="C49" s="215"/>
      <c r="D49" s="215"/>
      <c r="E49" s="215"/>
      <c r="F49" s="215"/>
      <c r="G49" s="215"/>
      <c r="H49" s="49"/>
      <c r="I49" s="215"/>
      <c r="J49" s="215"/>
      <c r="K49" s="215"/>
      <c r="L49" s="215"/>
      <c r="M49" s="215"/>
      <c r="N49" s="215"/>
      <c r="O49" s="18"/>
      <c r="P49" s="18"/>
      <c r="Q49" s="215" t="s">
        <v>103</v>
      </c>
      <c r="R49" s="215"/>
      <c r="S49" s="215"/>
      <c r="T49" s="215"/>
      <c r="U49" s="215"/>
      <c r="V49" s="215"/>
    </row>
    <row r="50" spans="2:22" ht="13.5" customHeight="1">
      <c r="B50" s="215" t="s">
        <v>87</v>
      </c>
      <c r="C50" s="215"/>
      <c r="D50" s="215"/>
      <c r="E50" s="215"/>
      <c r="F50" s="215"/>
      <c r="G50" s="215"/>
      <c r="I50" s="215" t="s">
        <v>99</v>
      </c>
      <c r="J50" s="215"/>
      <c r="K50" s="215"/>
      <c r="L50" s="215"/>
      <c r="M50" s="215"/>
      <c r="N50" s="215"/>
      <c r="Q50" s="215" t="s">
        <v>60</v>
      </c>
      <c r="R50" s="215"/>
      <c r="S50" s="215"/>
      <c r="T50" s="215"/>
      <c r="U50" s="215"/>
      <c r="V50" s="215"/>
    </row>
    <row r="51" ht="13.5" customHeight="1"/>
    <row r="52" spans="1:22" ht="13.5" customHeight="1" thickBot="1">
      <c r="A52" s="132" t="s">
        <v>61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1:22" ht="13.5" customHeight="1">
      <c r="A53" s="50"/>
      <c r="B53" s="50"/>
      <c r="C53" s="224" t="s">
        <v>62</v>
      </c>
      <c r="D53" s="225"/>
      <c r="E53" s="51" t="s">
        <v>63</v>
      </c>
      <c r="F53" s="53" t="s">
        <v>64</v>
      </c>
      <c r="G53" s="209" t="s">
        <v>65</v>
      </c>
      <c r="H53" s="210"/>
      <c r="I53" s="51" t="s">
        <v>63</v>
      </c>
      <c r="J53" s="53" t="s">
        <v>64</v>
      </c>
      <c r="K53" s="209" t="s">
        <v>66</v>
      </c>
      <c r="L53" s="210"/>
      <c r="M53" s="51" t="s">
        <v>63</v>
      </c>
      <c r="N53" s="53" t="s">
        <v>64</v>
      </c>
      <c r="O53" s="209" t="s">
        <v>67</v>
      </c>
      <c r="P53" s="210"/>
      <c r="Q53" s="51" t="s">
        <v>63</v>
      </c>
      <c r="R53" s="53" t="s">
        <v>64</v>
      </c>
      <c r="S53" s="209" t="s">
        <v>68</v>
      </c>
      <c r="T53" s="210"/>
      <c r="U53" s="51" t="s">
        <v>63</v>
      </c>
      <c r="V53" s="53" t="s">
        <v>64</v>
      </c>
    </row>
    <row r="54" spans="1:22" ht="13.5" customHeight="1">
      <c r="A54" s="54"/>
      <c r="B54" s="54"/>
      <c r="C54" s="222"/>
      <c r="D54" s="226"/>
      <c r="E54" s="55" t="s">
        <v>69</v>
      </c>
      <c r="F54" s="56" t="s">
        <v>70</v>
      </c>
      <c r="G54" s="211"/>
      <c r="H54" s="212"/>
      <c r="I54" s="55" t="s">
        <v>69</v>
      </c>
      <c r="J54" s="56" t="s">
        <v>70</v>
      </c>
      <c r="K54" s="211"/>
      <c r="L54" s="212"/>
      <c r="M54" s="55" t="s">
        <v>69</v>
      </c>
      <c r="N54" s="56" t="s">
        <v>70</v>
      </c>
      <c r="O54" s="211"/>
      <c r="P54" s="212"/>
      <c r="Q54" s="55" t="s">
        <v>69</v>
      </c>
      <c r="R54" s="56" t="s">
        <v>70</v>
      </c>
      <c r="S54" s="211"/>
      <c r="T54" s="212"/>
      <c r="U54" s="55" t="s">
        <v>69</v>
      </c>
      <c r="V54" s="56" t="s">
        <v>70</v>
      </c>
    </row>
    <row r="55" spans="1:22" ht="13.5" customHeight="1">
      <c r="A55" s="54"/>
      <c r="B55" s="54"/>
      <c r="C55" s="227"/>
      <c r="D55" s="228"/>
      <c r="E55" s="57" t="s">
        <v>71</v>
      </c>
      <c r="F55" s="56" t="s">
        <v>72</v>
      </c>
      <c r="G55" s="213"/>
      <c r="H55" s="214"/>
      <c r="I55" s="58" t="s">
        <v>73</v>
      </c>
      <c r="J55" s="56" t="s">
        <v>72</v>
      </c>
      <c r="K55" s="213"/>
      <c r="L55" s="214"/>
      <c r="M55" s="58" t="s">
        <v>73</v>
      </c>
      <c r="N55" s="56" t="s">
        <v>72</v>
      </c>
      <c r="O55" s="213"/>
      <c r="P55" s="214"/>
      <c r="Q55" s="58" t="s">
        <v>73</v>
      </c>
      <c r="R55" s="56" t="s">
        <v>72</v>
      </c>
      <c r="S55" s="213"/>
      <c r="T55" s="214"/>
      <c r="U55" s="58" t="s">
        <v>73</v>
      </c>
      <c r="V55" s="56" t="s">
        <v>72</v>
      </c>
    </row>
    <row r="56" spans="1:22" ht="13.5" customHeight="1" thickBot="1">
      <c r="A56" s="59"/>
      <c r="B56" s="60"/>
      <c r="C56" s="222" t="s">
        <v>74</v>
      </c>
      <c r="D56" s="223"/>
      <c r="E56" s="61" t="s">
        <v>75</v>
      </c>
      <c r="F56" s="62" t="s">
        <v>76</v>
      </c>
      <c r="G56" s="222" t="s">
        <v>74</v>
      </c>
      <c r="H56" s="223"/>
      <c r="I56" s="61" t="s">
        <v>77</v>
      </c>
      <c r="J56" s="62" t="s">
        <v>76</v>
      </c>
      <c r="K56" s="222" t="s">
        <v>74</v>
      </c>
      <c r="L56" s="223"/>
      <c r="M56" s="61" t="s">
        <v>77</v>
      </c>
      <c r="N56" s="62" t="s">
        <v>76</v>
      </c>
      <c r="O56" s="222" t="s">
        <v>74</v>
      </c>
      <c r="P56" s="223"/>
      <c r="Q56" s="61" t="s">
        <v>77</v>
      </c>
      <c r="R56" s="62" t="s">
        <v>76</v>
      </c>
      <c r="S56" s="222" t="s">
        <v>74</v>
      </c>
      <c r="T56" s="223"/>
      <c r="U56" s="61" t="s">
        <v>77</v>
      </c>
      <c r="V56" s="62" t="s">
        <v>76</v>
      </c>
    </row>
    <row r="57" spans="1:22" ht="13.5" customHeight="1">
      <c r="A57" s="230" t="s">
        <v>10</v>
      </c>
      <c r="B57" s="63" t="s">
        <v>25</v>
      </c>
      <c r="C57" s="233"/>
      <c r="D57" s="234"/>
      <c r="E57" s="64"/>
      <c r="F57" s="65"/>
      <c r="G57" s="233"/>
      <c r="H57" s="234"/>
      <c r="I57" s="64"/>
      <c r="J57" s="66"/>
      <c r="K57" s="235"/>
      <c r="L57" s="234"/>
      <c r="M57" s="64"/>
      <c r="N57" s="66"/>
      <c r="O57" s="233"/>
      <c r="P57" s="234"/>
      <c r="Q57" s="64"/>
      <c r="R57" s="66"/>
      <c r="S57" s="233"/>
      <c r="T57" s="234"/>
      <c r="U57" s="67"/>
      <c r="V57" s="68"/>
    </row>
    <row r="58" spans="1:22" ht="13.5" customHeight="1">
      <c r="A58" s="231"/>
      <c r="B58" s="69" t="s">
        <v>26</v>
      </c>
      <c r="C58" s="229"/>
      <c r="D58" s="221"/>
      <c r="E58" s="11"/>
      <c r="F58" s="70"/>
      <c r="G58" s="229"/>
      <c r="H58" s="221"/>
      <c r="I58" s="11"/>
      <c r="J58" s="71"/>
      <c r="K58" s="220"/>
      <c r="L58" s="221"/>
      <c r="M58" s="11"/>
      <c r="N58" s="71"/>
      <c r="O58" s="229"/>
      <c r="P58" s="221"/>
      <c r="Q58" s="11"/>
      <c r="R58" s="71"/>
      <c r="S58" s="229"/>
      <c r="T58" s="221"/>
      <c r="U58" s="72"/>
      <c r="V58" s="73"/>
    </row>
    <row r="59" spans="1:22" ht="13.5" customHeight="1">
      <c r="A59" s="231"/>
      <c r="B59" s="69" t="s">
        <v>27</v>
      </c>
      <c r="C59" s="229"/>
      <c r="D59" s="221"/>
      <c r="E59" s="11"/>
      <c r="F59" s="70"/>
      <c r="G59" s="229"/>
      <c r="H59" s="221"/>
      <c r="I59" s="11"/>
      <c r="J59" s="71"/>
      <c r="K59" s="220"/>
      <c r="L59" s="221"/>
      <c r="M59" s="11"/>
      <c r="N59" s="71"/>
      <c r="O59" s="229"/>
      <c r="P59" s="221"/>
      <c r="Q59" s="11"/>
      <c r="R59" s="71"/>
      <c r="S59" s="229"/>
      <c r="T59" s="221"/>
      <c r="U59" s="11"/>
      <c r="V59" s="71"/>
    </row>
    <row r="60" spans="1:22" ht="13.5" customHeight="1">
      <c r="A60" s="231"/>
      <c r="B60" s="69" t="s">
        <v>28</v>
      </c>
      <c r="C60" s="229"/>
      <c r="D60" s="221"/>
      <c r="E60" s="11"/>
      <c r="F60" s="70"/>
      <c r="G60" s="229"/>
      <c r="H60" s="221"/>
      <c r="I60" s="11"/>
      <c r="J60" s="71"/>
      <c r="K60" s="220"/>
      <c r="L60" s="221"/>
      <c r="M60" s="11"/>
      <c r="N60" s="71"/>
      <c r="O60" s="229"/>
      <c r="P60" s="221"/>
      <c r="Q60" s="11"/>
      <c r="R60" s="71"/>
      <c r="S60" s="229"/>
      <c r="T60" s="221"/>
      <c r="U60" s="11"/>
      <c r="V60" s="71"/>
    </row>
    <row r="61" spans="1:22" ht="13.5" customHeight="1">
      <c r="A61" s="231"/>
      <c r="B61" s="69" t="s">
        <v>30</v>
      </c>
      <c r="C61" s="229"/>
      <c r="D61" s="221"/>
      <c r="E61" s="11"/>
      <c r="F61" s="70"/>
      <c r="G61" s="229"/>
      <c r="H61" s="221"/>
      <c r="I61" s="11"/>
      <c r="J61" s="71"/>
      <c r="K61" s="220"/>
      <c r="L61" s="221"/>
      <c r="M61" s="11"/>
      <c r="N61" s="71"/>
      <c r="O61" s="229"/>
      <c r="P61" s="221"/>
      <c r="Q61" s="11"/>
      <c r="R61" s="71"/>
      <c r="S61" s="229"/>
      <c r="T61" s="221"/>
      <c r="U61" s="11"/>
      <c r="V61" s="71"/>
    </row>
    <row r="62" spans="1:22" ht="13.5" customHeight="1">
      <c r="A62" s="231"/>
      <c r="B62" s="69" t="s">
        <v>31</v>
      </c>
      <c r="C62" s="229"/>
      <c r="D62" s="221"/>
      <c r="E62" s="11"/>
      <c r="F62" s="70"/>
      <c r="G62" s="229"/>
      <c r="H62" s="221"/>
      <c r="I62" s="11"/>
      <c r="J62" s="71"/>
      <c r="K62" s="220"/>
      <c r="L62" s="221"/>
      <c r="M62" s="11"/>
      <c r="N62" s="71"/>
      <c r="O62" s="229"/>
      <c r="P62" s="221"/>
      <c r="Q62" s="11"/>
      <c r="R62" s="71"/>
      <c r="S62" s="229"/>
      <c r="T62" s="221"/>
      <c r="U62" s="11"/>
      <c r="V62" s="71"/>
    </row>
    <row r="63" spans="1:22" ht="13.5" customHeight="1">
      <c r="A63" s="231"/>
      <c r="B63" s="69" t="s">
        <v>32</v>
      </c>
      <c r="C63" s="229"/>
      <c r="D63" s="221"/>
      <c r="E63" s="11"/>
      <c r="F63" s="70"/>
      <c r="G63" s="229"/>
      <c r="H63" s="221"/>
      <c r="I63" s="11"/>
      <c r="J63" s="71"/>
      <c r="K63" s="220"/>
      <c r="L63" s="221"/>
      <c r="M63" s="11"/>
      <c r="N63" s="71"/>
      <c r="O63" s="229"/>
      <c r="P63" s="221"/>
      <c r="Q63" s="11"/>
      <c r="R63" s="71"/>
      <c r="S63" s="229"/>
      <c r="T63" s="221"/>
      <c r="U63" s="11"/>
      <c r="V63" s="71"/>
    </row>
    <row r="64" spans="1:22" ht="13.5" customHeight="1" thickBot="1">
      <c r="A64" s="232"/>
      <c r="B64" s="74" t="s">
        <v>33</v>
      </c>
      <c r="C64" s="236"/>
      <c r="D64" s="237"/>
      <c r="E64" s="52"/>
      <c r="F64" s="75"/>
      <c r="G64" s="236"/>
      <c r="H64" s="237"/>
      <c r="I64" s="52"/>
      <c r="J64" s="76"/>
      <c r="K64" s="238"/>
      <c r="L64" s="237"/>
      <c r="M64" s="52"/>
      <c r="N64" s="76"/>
      <c r="O64" s="236"/>
      <c r="P64" s="237"/>
      <c r="Q64" s="52"/>
      <c r="R64" s="76"/>
      <c r="S64" s="236"/>
      <c r="T64" s="237"/>
      <c r="U64" s="52"/>
      <c r="V64" s="76"/>
    </row>
    <row r="65" spans="1:22" ht="13.5" customHeight="1">
      <c r="A65" s="239" t="s">
        <v>37</v>
      </c>
      <c r="B65" s="77" t="s">
        <v>25</v>
      </c>
      <c r="C65" s="242"/>
      <c r="D65" s="243"/>
      <c r="E65" s="78"/>
      <c r="F65" s="79"/>
      <c r="G65" s="244"/>
      <c r="H65" s="245"/>
      <c r="I65" s="80"/>
      <c r="J65" s="81"/>
      <c r="K65" s="246"/>
      <c r="L65" s="247"/>
      <c r="M65" s="82"/>
      <c r="N65" s="83"/>
      <c r="O65" s="248"/>
      <c r="P65" s="249"/>
      <c r="Q65" s="78"/>
      <c r="R65" s="84"/>
      <c r="S65" s="248"/>
      <c r="T65" s="249"/>
      <c r="U65" s="78"/>
      <c r="V65" s="84"/>
    </row>
    <row r="66" spans="1:22" ht="13.5" customHeight="1">
      <c r="A66" s="240"/>
      <c r="B66" s="85" t="s">
        <v>26</v>
      </c>
      <c r="C66" s="250"/>
      <c r="D66" s="251"/>
      <c r="E66" s="82"/>
      <c r="F66" s="86"/>
      <c r="G66" s="252"/>
      <c r="H66" s="253"/>
      <c r="I66" s="87"/>
      <c r="J66" s="88"/>
      <c r="K66" s="151"/>
      <c r="L66" s="150"/>
      <c r="M66" s="82"/>
      <c r="N66" s="83"/>
      <c r="O66" s="254"/>
      <c r="P66" s="150"/>
      <c r="Q66" s="82"/>
      <c r="R66" s="83"/>
      <c r="S66" s="254"/>
      <c r="T66" s="150"/>
      <c r="U66" s="82"/>
      <c r="V66" s="83"/>
    </row>
    <row r="67" spans="1:22" ht="13.5" customHeight="1">
      <c r="A67" s="240"/>
      <c r="B67" s="85" t="s">
        <v>27</v>
      </c>
      <c r="C67" s="250"/>
      <c r="D67" s="251"/>
      <c r="E67" s="82"/>
      <c r="F67" s="86"/>
      <c r="G67" s="248"/>
      <c r="H67" s="249"/>
      <c r="I67" s="78"/>
      <c r="J67" s="84"/>
      <c r="K67" s="151"/>
      <c r="L67" s="150"/>
      <c r="M67" s="82"/>
      <c r="N67" s="83"/>
      <c r="O67" s="254"/>
      <c r="P67" s="150"/>
      <c r="Q67" s="82"/>
      <c r="R67" s="83"/>
      <c r="S67" s="254"/>
      <c r="T67" s="150"/>
      <c r="U67" s="82"/>
      <c r="V67" s="83"/>
    </row>
    <row r="68" spans="1:22" ht="13.5" customHeight="1">
      <c r="A68" s="240"/>
      <c r="B68" s="85" t="s">
        <v>28</v>
      </c>
      <c r="C68" s="250"/>
      <c r="D68" s="251"/>
      <c r="E68" s="82"/>
      <c r="F68" s="86"/>
      <c r="G68" s="254"/>
      <c r="H68" s="150"/>
      <c r="I68" s="82"/>
      <c r="J68" s="83"/>
      <c r="K68" s="151"/>
      <c r="L68" s="150"/>
      <c r="M68" s="82"/>
      <c r="N68" s="83"/>
      <c r="O68" s="254"/>
      <c r="P68" s="150"/>
      <c r="Q68" s="82"/>
      <c r="R68" s="83"/>
      <c r="S68" s="254"/>
      <c r="T68" s="150"/>
      <c r="U68" s="82"/>
      <c r="V68" s="83"/>
    </row>
    <row r="69" spans="1:22" ht="13.5" customHeight="1">
      <c r="A69" s="240"/>
      <c r="B69" s="85" t="s">
        <v>30</v>
      </c>
      <c r="C69" s="250"/>
      <c r="D69" s="251"/>
      <c r="E69" s="82"/>
      <c r="F69" s="86"/>
      <c r="G69" s="254"/>
      <c r="H69" s="150"/>
      <c r="I69" s="82"/>
      <c r="J69" s="83"/>
      <c r="K69" s="151"/>
      <c r="L69" s="150"/>
      <c r="M69" s="82"/>
      <c r="N69" s="83"/>
      <c r="O69" s="254"/>
      <c r="P69" s="150"/>
      <c r="Q69" s="82"/>
      <c r="R69" s="83"/>
      <c r="S69" s="254"/>
      <c r="T69" s="150"/>
      <c r="U69" s="82"/>
      <c r="V69" s="83"/>
    </row>
    <row r="70" spans="1:22" ht="13.5" customHeight="1" thickBot="1">
      <c r="A70" s="241"/>
      <c r="B70" s="89" t="s">
        <v>31</v>
      </c>
      <c r="C70" s="259"/>
      <c r="D70" s="260"/>
      <c r="E70" s="90"/>
      <c r="F70" s="91"/>
      <c r="G70" s="255"/>
      <c r="H70" s="256"/>
      <c r="I70" s="90"/>
      <c r="J70" s="92"/>
      <c r="K70" s="261"/>
      <c r="L70" s="256"/>
      <c r="M70" s="90"/>
      <c r="N70" s="92"/>
      <c r="O70" s="255"/>
      <c r="P70" s="256"/>
      <c r="Q70" s="90"/>
      <c r="R70" s="92"/>
      <c r="S70" s="255"/>
      <c r="T70" s="256"/>
      <c r="U70" s="90"/>
      <c r="V70" s="92"/>
    </row>
    <row r="71" ht="13.5" customHeight="1">
      <c r="B71" s="19" t="s">
        <v>88</v>
      </c>
    </row>
    <row r="72" spans="5:18" ht="13.5" customHeight="1">
      <c r="E72" s="2" t="s">
        <v>78</v>
      </c>
      <c r="F72" s="2" t="s">
        <v>79</v>
      </c>
      <c r="G72" s="2" t="s">
        <v>80</v>
      </c>
      <c r="R72" s="2" t="s">
        <v>81</v>
      </c>
    </row>
    <row r="73" spans="2:18" ht="12.75">
      <c r="B73" s="2" t="s">
        <v>82</v>
      </c>
      <c r="E73" s="28"/>
      <c r="F73" s="28"/>
      <c r="G73" s="257"/>
      <c r="H73" s="258"/>
      <c r="K73" s="2" t="s">
        <v>83</v>
      </c>
      <c r="M73" s="28"/>
      <c r="R73" s="2" t="s">
        <v>84</v>
      </c>
    </row>
    <row r="74" ht="12.75">
      <c r="B74" s="2" t="s">
        <v>85</v>
      </c>
    </row>
    <row r="75" spans="2:8" ht="12.75">
      <c r="B75" s="2" t="s">
        <v>86</v>
      </c>
      <c r="H75" s="28"/>
    </row>
  </sheetData>
  <sheetProtection/>
  <mergeCells count="169">
    <mergeCell ref="S70:T70"/>
    <mergeCell ref="G73:H73"/>
    <mergeCell ref="C70:D70"/>
    <mergeCell ref="G70:H70"/>
    <mergeCell ref="K70:L70"/>
    <mergeCell ref="O70:P70"/>
    <mergeCell ref="S68:T68"/>
    <mergeCell ref="C69:D69"/>
    <mergeCell ref="G69:H69"/>
    <mergeCell ref="K69:L69"/>
    <mergeCell ref="O69:P69"/>
    <mergeCell ref="S69:T69"/>
    <mergeCell ref="C68:D68"/>
    <mergeCell ref="G68:H68"/>
    <mergeCell ref="K68:L68"/>
    <mergeCell ref="O68:P68"/>
    <mergeCell ref="O66:P66"/>
    <mergeCell ref="S66:T66"/>
    <mergeCell ref="C67:D67"/>
    <mergeCell ref="G67:H67"/>
    <mergeCell ref="K67:L67"/>
    <mergeCell ref="O67:P67"/>
    <mergeCell ref="S67:T67"/>
    <mergeCell ref="S64:T64"/>
    <mergeCell ref="A65:A70"/>
    <mergeCell ref="C65:D65"/>
    <mergeCell ref="G65:H65"/>
    <mergeCell ref="K65:L65"/>
    <mergeCell ref="O65:P65"/>
    <mergeCell ref="S65:T65"/>
    <mergeCell ref="C66:D66"/>
    <mergeCell ref="G66:H66"/>
    <mergeCell ref="K66:L66"/>
    <mergeCell ref="C64:D64"/>
    <mergeCell ref="G64:H64"/>
    <mergeCell ref="K64:L64"/>
    <mergeCell ref="O64:P64"/>
    <mergeCell ref="S62:T62"/>
    <mergeCell ref="C63:D63"/>
    <mergeCell ref="G63:H63"/>
    <mergeCell ref="K63:L63"/>
    <mergeCell ref="O63:P63"/>
    <mergeCell ref="S63:T63"/>
    <mergeCell ref="C62:D62"/>
    <mergeCell ref="G62:H62"/>
    <mergeCell ref="K62:L62"/>
    <mergeCell ref="O62:P62"/>
    <mergeCell ref="S60:T60"/>
    <mergeCell ref="C61:D61"/>
    <mergeCell ref="G61:H61"/>
    <mergeCell ref="K61:L61"/>
    <mergeCell ref="O61:P61"/>
    <mergeCell ref="S61:T61"/>
    <mergeCell ref="C60:D60"/>
    <mergeCell ref="G60:H60"/>
    <mergeCell ref="K60:L60"/>
    <mergeCell ref="O60:P60"/>
    <mergeCell ref="O58:P58"/>
    <mergeCell ref="S58:T58"/>
    <mergeCell ref="C59:D59"/>
    <mergeCell ref="G59:H59"/>
    <mergeCell ref="K59:L59"/>
    <mergeCell ref="O59:P59"/>
    <mergeCell ref="S59:T59"/>
    <mergeCell ref="S56:T56"/>
    <mergeCell ref="A57:A64"/>
    <mergeCell ref="C57:D57"/>
    <mergeCell ref="G57:H57"/>
    <mergeCell ref="K57:L57"/>
    <mergeCell ref="O57:P57"/>
    <mergeCell ref="S57:T57"/>
    <mergeCell ref="C58:D58"/>
    <mergeCell ref="G58:H58"/>
    <mergeCell ref="K58:L58"/>
    <mergeCell ref="C56:D56"/>
    <mergeCell ref="G56:H56"/>
    <mergeCell ref="K56:L56"/>
    <mergeCell ref="O56:P56"/>
    <mergeCell ref="A52:V52"/>
    <mergeCell ref="C53:D55"/>
    <mergeCell ref="G53:H55"/>
    <mergeCell ref="K53:L55"/>
    <mergeCell ref="O53:P55"/>
    <mergeCell ref="S53:T55"/>
    <mergeCell ref="Q49:V49"/>
    <mergeCell ref="B50:G50"/>
    <mergeCell ref="I50:N50"/>
    <mergeCell ref="Q50:V50"/>
    <mergeCell ref="A42:C42"/>
    <mergeCell ref="A43:C43"/>
    <mergeCell ref="B49:G49"/>
    <mergeCell ref="I49:N49"/>
    <mergeCell ref="A34:B35"/>
    <mergeCell ref="A36:B37"/>
    <mergeCell ref="A38:B39"/>
    <mergeCell ref="A40:B41"/>
    <mergeCell ref="I30:I31"/>
    <mergeCell ref="J30:J31"/>
    <mergeCell ref="R30:V30"/>
    <mergeCell ref="A32:B33"/>
    <mergeCell ref="E30:E31"/>
    <mergeCell ref="F30:F31"/>
    <mergeCell ref="G30:G31"/>
    <mergeCell ref="H30:H31"/>
    <mergeCell ref="A28:V28"/>
    <mergeCell ref="A29:B31"/>
    <mergeCell ref="C29:C31"/>
    <mergeCell ref="D29:D31"/>
    <mergeCell ref="E29:J29"/>
    <mergeCell ref="K29:K31"/>
    <mergeCell ref="L29:L31"/>
    <mergeCell ref="M29:M31"/>
    <mergeCell ref="N29:P30"/>
    <mergeCell ref="Q29:V29"/>
    <mergeCell ref="B18:H18"/>
    <mergeCell ref="C19:G19"/>
    <mergeCell ref="A20:A26"/>
    <mergeCell ref="D20:G20"/>
    <mergeCell ref="D21:G21"/>
    <mergeCell ref="D22:G22"/>
    <mergeCell ref="D23:G23"/>
    <mergeCell ref="D24:G24"/>
    <mergeCell ref="D25:G25"/>
    <mergeCell ref="B26:H26"/>
    <mergeCell ref="D14:G14"/>
    <mergeCell ref="D15:G15"/>
    <mergeCell ref="D16:G16"/>
    <mergeCell ref="D17:G17"/>
    <mergeCell ref="D10:G10"/>
    <mergeCell ref="D11:G11"/>
    <mergeCell ref="D12:G12"/>
    <mergeCell ref="D13:G13"/>
    <mergeCell ref="B7:C7"/>
    <mergeCell ref="D7:G7"/>
    <mergeCell ref="D8:G8"/>
    <mergeCell ref="D9:G9"/>
    <mergeCell ref="S6:S7"/>
    <mergeCell ref="T6:T7"/>
    <mergeCell ref="U6:U7"/>
    <mergeCell ref="V6:V7"/>
    <mergeCell ref="O6:O7"/>
    <mergeCell ref="P6:P7"/>
    <mergeCell ref="Q6:Q7"/>
    <mergeCell ref="R6:R7"/>
    <mergeCell ref="A5:V5"/>
    <mergeCell ref="A6:A18"/>
    <mergeCell ref="B6:G6"/>
    <mergeCell ref="H6:H7"/>
    <mergeCell ref="I6:I7"/>
    <mergeCell ref="J6:J7"/>
    <mergeCell ref="K6:K7"/>
    <mergeCell ref="L6:L7"/>
    <mergeCell ref="M6:M7"/>
    <mergeCell ref="N6:N7"/>
    <mergeCell ref="S3:T3"/>
    <mergeCell ref="U3:V3"/>
    <mergeCell ref="S4:T4"/>
    <mergeCell ref="U4:V4"/>
    <mergeCell ref="A3:B3"/>
    <mergeCell ref="C3:J3"/>
    <mergeCell ref="K3:M3"/>
    <mergeCell ref="N3:R3"/>
    <mergeCell ref="A1:V1"/>
    <mergeCell ref="A2:B2"/>
    <mergeCell ref="C2:J2"/>
    <mergeCell ref="K2:M2"/>
    <mergeCell ref="N2:R2"/>
    <mergeCell ref="S2:T2"/>
    <mergeCell ref="U2:V2"/>
  </mergeCells>
  <printOptions horizontalCentered="1"/>
  <pageMargins left="0.7480314960629921" right="0.7480314960629921" top="0.984251968503937" bottom="0.7874015748031497" header="0" footer="0"/>
  <pageSetup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79"/>
  <sheetViews>
    <sheetView zoomScale="75" zoomScaleNormal="75" zoomScalePageLayoutView="0" workbookViewId="0" topLeftCell="A1">
      <selection activeCell="W48" sqref="W48"/>
    </sheetView>
  </sheetViews>
  <sheetFormatPr defaultColWidth="9.140625" defaultRowHeight="12.75"/>
  <cols>
    <col min="1" max="1" width="4.140625" style="2" customWidth="1"/>
    <col min="2" max="2" width="10.28125" style="2" customWidth="1"/>
    <col min="3" max="3" width="7.57421875" style="2" customWidth="1"/>
    <col min="4" max="7" width="5.7109375" style="2" customWidth="1"/>
    <col min="8" max="8" width="8.00390625" style="2" customWidth="1"/>
    <col min="9" max="13" width="5.7109375" style="2" customWidth="1"/>
    <col min="14" max="14" width="6.00390625" style="2" customWidth="1"/>
    <col min="15" max="22" width="5.7109375" style="2" customWidth="1"/>
    <col min="23" max="16384" width="9.140625" style="2" customWidth="1"/>
  </cols>
  <sheetData>
    <row r="1" spans="1:22" ht="12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2.75">
      <c r="A2" s="128" t="s">
        <v>1</v>
      </c>
      <c r="B2" s="128"/>
      <c r="C2" s="129" t="s">
        <v>101</v>
      </c>
      <c r="D2" s="129"/>
      <c r="E2" s="129"/>
      <c r="F2" s="129"/>
      <c r="G2" s="129"/>
      <c r="H2" s="129"/>
      <c r="I2" s="129"/>
      <c r="J2" s="129"/>
      <c r="K2" s="128" t="s">
        <v>2</v>
      </c>
      <c r="L2" s="128"/>
      <c r="M2" s="128"/>
      <c r="N2" s="129"/>
      <c r="O2" s="129"/>
      <c r="P2" s="129"/>
      <c r="Q2" s="129"/>
      <c r="R2" s="129"/>
      <c r="S2" s="128" t="s">
        <v>3</v>
      </c>
      <c r="T2" s="128"/>
      <c r="U2" s="131"/>
      <c r="V2" s="131"/>
    </row>
    <row r="3" spans="1:22" ht="14.25">
      <c r="A3" s="128" t="s">
        <v>4</v>
      </c>
      <c r="B3" s="128"/>
      <c r="C3" s="129" t="s">
        <v>5</v>
      </c>
      <c r="D3" s="129"/>
      <c r="E3" s="129"/>
      <c r="F3" s="129"/>
      <c r="G3" s="129"/>
      <c r="H3" s="129"/>
      <c r="I3" s="129"/>
      <c r="J3" s="129"/>
      <c r="K3" s="128" t="s">
        <v>6</v>
      </c>
      <c r="L3" s="128"/>
      <c r="M3" s="128"/>
      <c r="N3" s="130"/>
      <c r="O3" s="130"/>
      <c r="P3" s="130"/>
      <c r="Q3" s="130"/>
      <c r="R3" s="130"/>
      <c r="S3" s="128" t="s">
        <v>7</v>
      </c>
      <c r="T3" s="128"/>
      <c r="U3" s="131"/>
      <c r="V3" s="131"/>
    </row>
    <row r="4" spans="19:22" ht="12.75">
      <c r="S4" s="128" t="s">
        <v>8</v>
      </c>
      <c r="T4" s="128"/>
      <c r="U4" s="131"/>
      <c r="V4" s="131"/>
    </row>
    <row r="5" spans="1:22" ht="13.5" thickBot="1">
      <c r="A5" s="132" t="s">
        <v>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21.75" customHeight="1">
      <c r="A6" s="133" t="s">
        <v>10</v>
      </c>
      <c r="B6" s="136" t="s">
        <v>11</v>
      </c>
      <c r="C6" s="137"/>
      <c r="D6" s="137"/>
      <c r="E6" s="137"/>
      <c r="F6" s="137"/>
      <c r="G6" s="138"/>
      <c r="H6" s="139" t="s">
        <v>12</v>
      </c>
      <c r="I6" s="141" t="s">
        <v>13</v>
      </c>
      <c r="J6" s="141" t="s">
        <v>14</v>
      </c>
      <c r="K6" s="141" t="s">
        <v>15</v>
      </c>
      <c r="L6" s="143" t="s">
        <v>16</v>
      </c>
      <c r="M6" s="143" t="s">
        <v>17</v>
      </c>
      <c r="N6" s="143" t="s">
        <v>18</v>
      </c>
      <c r="O6" s="147" t="s">
        <v>19</v>
      </c>
      <c r="P6" s="143" t="s">
        <v>20</v>
      </c>
      <c r="Q6" s="143" t="s">
        <v>21</v>
      </c>
      <c r="R6" s="143" t="s">
        <v>22</v>
      </c>
      <c r="S6" s="143"/>
      <c r="T6" s="141"/>
      <c r="U6" s="143"/>
      <c r="V6" s="145"/>
    </row>
    <row r="7" spans="1:22" ht="27" customHeight="1">
      <c r="A7" s="134"/>
      <c r="B7" s="149" t="s">
        <v>23</v>
      </c>
      <c r="C7" s="150"/>
      <c r="D7" s="149" t="s">
        <v>24</v>
      </c>
      <c r="E7" s="151"/>
      <c r="F7" s="151"/>
      <c r="G7" s="150"/>
      <c r="H7" s="140"/>
      <c r="I7" s="142"/>
      <c r="J7" s="142"/>
      <c r="K7" s="142"/>
      <c r="L7" s="144"/>
      <c r="M7" s="144"/>
      <c r="N7" s="144"/>
      <c r="O7" s="148"/>
      <c r="P7" s="144"/>
      <c r="Q7" s="144"/>
      <c r="R7" s="144"/>
      <c r="S7" s="144"/>
      <c r="T7" s="142"/>
      <c r="U7" s="144"/>
      <c r="V7" s="146"/>
    </row>
    <row r="8" spans="1:22" ht="12.75">
      <c r="A8" s="134"/>
      <c r="B8" s="4" t="s">
        <v>25</v>
      </c>
      <c r="C8" s="10"/>
      <c r="D8" s="152"/>
      <c r="E8" s="153"/>
      <c r="F8" s="153"/>
      <c r="G8" s="154"/>
      <c r="H8" s="1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2.75">
      <c r="A9" s="134"/>
      <c r="B9" s="4" t="s">
        <v>26</v>
      </c>
      <c r="C9" s="10"/>
      <c r="D9" s="152"/>
      <c r="E9" s="153"/>
      <c r="F9" s="153"/>
      <c r="G9" s="154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</row>
    <row r="10" spans="1:22" ht="12.75">
      <c r="A10" s="134"/>
      <c r="B10" s="4" t="s">
        <v>27</v>
      </c>
      <c r="C10" s="10"/>
      <c r="D10" s="152"/>
      <c r="E10" s="153"/>
      <c r="F10" s="153"/>
      <c r="G10" s="154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</row>
    <row r="11" spans="1:22" ht="12.75">
      <c r="A11" s="134"/>
      <c r="B11" s="4" t="s">
        <v>28</v>
      </c>
      <c r="C11" s="10"/>
      <c r="D11" s="152"/>
      <c r="E11" s="153"/>
      <c r="F11" s="153"/>
      <c r="G11" s="154"/>
      <c r="H11" s="1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2" ht="12.75">
      <c r="A12" s="134"/>
      <c r="B12" s="4" t="s">
        <v>30</v>
      </c>
      <c r="C12" s="10"/>
      <c r="D12" s="152"/>
      <c r="E12" s="153"/>
      <c r="F12" s="153"/>
      <c r="G12" s="154"/>
      <c r="H12" s="1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</row>
    <row r="13" spans="1:22" ht="12.75">
      <c r="A13" s="134"/>
      <c r="B13" s="4" t="s">
        <v>31</v>
      </c>
      <c r="C13" s="10"/>
      <c r="D13" s="152"/>
      <c r="E13" s="153"/>
      <c r="F13" s="153"/>
      <c r="G13" s="154"/>
      <c r="H13" s="1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</row>
    <row r="14" spans="1:22" ht="12.75">
      <c r="A14" s="134"/>
      <c r="B14" s="4" t="s">
        <v>32</v>
      </c>
      <c r="C14" s="10"/>
      <c r="D14" s="152"/>
      <c r="E14" s="153"/>
      <c r="F14" s="153"/>
      <c r="G14" s="154"/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</row>
    <row r="15" spans="1:22" ht="12.75">
      <c r="A15" s="134"/>
      <c r="B15" s="4" t="s">
        <v>33</v>
      </c>
      <c r="C15" s="10"/>
      <c r="D15" s="152"/>
      <c r="E15" s="153"/>
      <c r="F15" s="153"/>
      <c r="G15" s="154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</row>
    <row r="16" spans="1:22" ht="12.75">
      <c r="A16" s="134"/>
      <c r="B16" s="4" t="s">
        <v>34</v>
      </c>
      <c r="C16" s="10"/>
      <c r="D16" s="152"/>
      <c r="E16" s="153"/>
      <c r="F16" s="153"/>
      <c r="G16" s="154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</row>
    <row r="17" spans="1:22" ht="12.75">
      <c r="A17" s="134"/>
      <c r="B17" s="4" t="s">
        <v>35</v>
      </c>
      <c r="C17" s="10"/>
      <c r="D17" s="152"/>
      <c r="E17" s="153"/>
      <c r="F17" s="153"/>
      <c r="G17" s="154"/>
      <c r="H17" s="1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</row>
    <row r="18" spans="1:22" ht="13.5" thickBot="1">
      <c r="A18" s="135"/>
      <c r="B18" s="161" t="s">
        <v>36</v>
      </c>
      <c r="C18" s="162"/>
      <c r="D18" s="162"/>
      <c r="E18" s="162"/>
      <c r="F18" s="162"/>
      <c r="G18" s="162"/>
      <c r="H18" s="163"/>
      <c r="I18" s="16">
        <f aca="true" t="shared" si="0" ref="I18:R18">SUM(I8:I17)</f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/>
      <c r="T18" s="16"/>
      <c r="U18" s="16"/>
      <c r="V18" s="17"/>
    </row>
    <row r="19" spans="1:7" ht="13.5" thickBot="1">
      <c r="A19" s="18"/>
      <c r="B19" s="19"/>
      <c r="C19" s="128"/>
      <c r="D19" s="128"/>
      <c r="E19" s="128"/>
      <c r="F19" s="128"/>
      <c r="G19" s="128"/>
    </row>
    <row r="20" spans="1:22" ht="12.75">
      <c r="A20" s="165" t="s">
        <v>37</v>
      </c>
      <c r="B20" s="21" t="s">
        <v>25</v>
      </c>
      <c r="C20" s="125"/>
      <c r="D20" s="308"/>
      <c r="E20" s="309"/>
      <c r="F20" s="309"/>
      <c r="G20" s="310"/>
      <c r="H20" s="6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</row>
    <row r="21" spans="1:22" ht="12.75">
      <c r="A21" s="166"/>
      <c r="B21" s="4" t="s">
        <v>26</v>
      </c>
      <c r="C21" s="10"/>
      <c r="D21" s="152"/>
      <c r="E21" s="153"/>
      <c r="F21" s="153"/>
      <c r="G21" s="154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</row>
    <row r="22" spans="1:22" ht="12.75">
      <c r="A22" s="166"/>
      <c r="B22" s="4" t="s">
        <v>27</v>
      </c>
      <c r="C22" s="10"/>
      <c r="D22" s="152"/>
      <c r="E22" s="153"/>
      <c r="F22" s="153"/>
      <c r="G22" s="154"/>
      <c r="H22" s="1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</row>
    <row r="23" spans="1:22" ht="12.75">
      <c r="A23" s="166"/>
      <c r="B23" s="4" t="s">
        <v>28</v>
      </c>
      <c r="C23" s="27"/>
      <c r="D23" s="171"/>
      <c r="E23" s="171"/>
      <c r="F23" s="171"/>
      <c r="G23" s="171"/>
      <c r="H23" s="2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</row>
    <row r="24" spans="1:22" ht="12.75">
      <c r="A24" s="166"/>
      <c r="B24" s="4" t="s">
        <v>30</v>
      </c>
      <c r="C24" s="27"/>
      <c r="D24" s="171"/>
      <c r="E24" s="171"/>
      <c r="F24" s="171"/>
      <c r="G24" s="171"/>
      <c r="H24" s="2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</row>
    <row r="25" spans="1:22" ht="12.75">
      <c r="A25" s="166"/>
      <c r="B25" s="4" t="s">
        <v>31</v>
      </c>
      <c r="C25" s="27"/>
      <c r="D25" s="257"/>
      <c r="E25" s="311"/>
      <c r="F25" s="311"/>
      <c r="G25" s="312"/>
      <c r="H25" s="2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1:22" ht="13.5" thickBot="1">
      <c r="A26" s="167"/>
      <c r="B26" s="161" t="s">
        <v>36</v>
      </c>
      <c r="C26" s="162"/>
      <c r="D26" s="172"/>
      <c r="E26" s="172"/>
      <c r="F26" s="172"/>
      <c r="G26" s="172"/>
      <c r="H26" s="163"/>
      <c r="I26" s="16">
        <f aca="true" t="shared" si="1" ref="I26:V26">SUM(I20:I25)</f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  <c r="N26" s="16">
        <f t="shared" si="1"/>
        <v>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>
        <f t="shared" si="1"/>
        <v>0</v>
      </c>
      <c r="S26" s="16">
        <f t="shared" si="1"/>
        <v>0</v>
      </c>
      <c r="T26" s="16">
        <f t="shared" si="1"/>
        <v>0</v>
      </c>
      <c r="U26" s="16">
        <f t="shared" si="1"/>
        <v>0</v>
      </c>
      <c r="V26" s="17">
        <f t="shared" si="1"/>
        <v>0</v>
      </c>
    </row>
    <row r="27" ht="12.75">
      <c r="B27" s="19"/>
    </row>
    <row r="28" spans="1:22" ht="13.5" thickBot="1">
      <c r="A28" s="132" t="s">
        <v>38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2" ht="12.75">
      <c r="A29" s="173" t="s">
        <v>39</v>
      </c>
      <c r="B29" s="174"/>
      <c r="C29" s="141" t="s">
        <v>40</v>
      </c>
      <c r="D29" s="181" t="s">
        <v>41</v>
      </c>
      <c r="E29" s="184" t="s">
        <v>42</v>
      </c>
      <c r="F29" s="184"/>
      <c r="G29" s="184"/>
      <c r="H29" s="184"/>
      <c r="I29" s="184"/>
      <c r="J29" s="184"/>
      <c r="K29" s="185" t="s">
        <v>43</v>
      </c>
      <c r="L29" s="187" t="s">
        <v>44</v>
      </c>
      <c r="M29" s="139" t="s">
        <v>45</v>
      </c>
      <c r="N29" s="190" t="s">
        <v>46</v>
      </c>
      <c r="O29" s="191"/>
      <c r="P29" s="192"/>
      <c r="Q29" s="196" t="s">
        <v>47</v>
      </c>
      <c r="R29" s="196"/>
      <c r="S29" s="196"/>
      <c r="T29" s="196"/>
      <c r="U29" s="196"/>
      <c r="V29" s="197"/>
    </row>
    <row r="30" spans="1:22" ht="41.25">
      <c r="A30" s="175"/>
      <c r="B30" s="176"/>
      <c r="C30" s="179"/>
      <c r="D30" s="182"/>
      <c r="E30" s="142" t="s">
        <v>14</v>
      </c>
      <c r="F30" s="205" t="s">
        <v>15</v>
      </c>
      <c r="G30" s="142" t="s">
        <v>16</v>
      </c>
      <c r="H30" s="142" t="s">
        <v>48</v>
      </c>
      <c r="I30" s="142" t="s">
        <v>19</v>
      </c>
      <c r="J30" s="142" t="s">
        <v>49</v>
      </c>
      <c r="K30" s="186"/>
      <c r="L30" s="188"/>
      <c r="M30" s="189"/>
      <c r="N30" s="193"/>
      <c r="O30" s="194"/>
      <c r="P30" s="195"/>
      <c r="Q30" s="31" t="s">
        <v>50</v>
      </c>
      <c r="R30" s="198" t="s">
        <v>51</v>
      </c>
      <c r="S30" s="199"/>
      <c r="T30" s="199"/>
      <c r="U30" s="199"/>
      <c r="V30" s="200"/>
    </row>
    <row r="31" spans="1:22" ht="13.5" thickBot="1">
      <c r="A31" s="175"/>
      <c r="B31" s="176"/>
      <c r="C31" s="180"/>
      <c r="D31" s="183"/>
      <c r="E31" s="180"/>
      <c r="F31" s="206"/>
      <c r="G31" s="180"/>
      <c r="H31" s="180"/>
      <c r="I31" s="180"/>
      <c r="J31" s="180"/>
      <c r="K31" s="183"/>
      <c r="L31" s="180"/>
      <c r="M31" s="183"/>
      <c r="N31" s="126" t="s">
        <v>29</v>
      </c>
      <c r="O31" s="34"/>
      <c r="P31" s="35"/>
      <c r="Q31" s="126" t="s">
        <v>29</v>
      </c>
      <c r="R31" s="34" t="s">
        <v>89</v>
      </c>
      <c r="S31" s="35" t="s">
        <v>52</v>
      </c>
      <c r="T31" s="35" t="s">
        <v>53</v>
      </c>
      <c r="U31" s="35" t="s">
        <v>54</v>
      </c>
      <c r="V31" s="37" t="s">
        <v>55</v>
      </c>
    </row>
    <row r="32" spans="1:22" ht="12.75">
      <c r="A32" s="201" t="s">
        <v>90</v>
      </c>
      <c r="B32" s="202"/>
      <c r="C32" s="28" t="s">
        <v>56</v>
      </c>
      <c r="D32" s="38"/>
      <c r="E32" s="28"/>
      <c r="F32" s="28">
        <f>(K8+K9+K10+K11+K12+K13+K14+K17)</f>
        <v>0</v>
      </c>
      <c r="G32" s="28">
        <f>(L8+L9+L10+L11+L12+L13+L14+L17)</f>
        <v>0</v>
      </c>
      <c r="H32" s="28">
        <f>(M8+M9+M10+M11+M12+M13+M14+M17)</f>
        <v>0</v>
      </c>
      <c r="I32" s="28">
        <f>(N8+N9+N10+N11+N12+N13+N14+N17+O8+O9+O10+O11+O12+O13+O14+O17+P8+P9+P10+P11+P12+P13+P14+P17)</f>
        <v>0</v>
      </c>
      <c r="J32" s="28"/>
      <c r="K32" s="38"/>
      <c r="L32" s="28"/>
      <c r="M32" s="38">
        <f aca="true" t="shared" si="2" ref="M32:M41">(D32+K32)</f>
        <v>0</v>
      </c>
      <c r="N32" s="38">
        <v>12</v>
      </c>
      <c r="O32" s="38"/>
      <c r="P32" s="38"/>
      <c r="Q32" s="28">
        <f>(M32-N32)</f>
        <v>-12</v>
      </c>
      <c r="R32" s="28"/>
      <c r="S32" s="28"/>
      <c r="T32" s="28"/>
      <c r="U32" s="28"/>
      <c r="V32" s="41"/>
    </row>
    <row r="33" spans="1:22" ht="13.5" thickBot="1">
      <c r="A33" s="203"/>
      <c r="B33" s="204"/>
      <c r="C33" s="28" t="s">
        <v>57</v>
      </c>
      <c r="D33" s="38">
        <v>0</v>
      </c>
      <c r="E33" s="28">
        <f>SUM(J20:J25)</f>
        <v>0</v>
      </c>
      <c r="F33" s="28">
        <f>(K20+K21+K22+K23+K24+K25)</f>
        <v>0</v>
      </c>
      <c r="G33" s="28">
        <f>(L20+L21+L22+L23+L24+L25)</f>
        <v>0</v>
      </c>
      <c r="H33" s="28">
        <f>(M20+M21+M22+M23+M24+M25)</f>
        <v>0</v>
      </c>
      <c r="I33" s="28">
        <f>(N20+N21+N22+N23+N24+N25+O20+O21+O22+O23+O24+O25+P20+P21+P22+P23+P24+P25)</f>
        <v>0</v>
      </c>
      <c r="J33" s="28"/>
      <c r="K33" s="38">
        <f aca="true" t="shared" si="3" ref="K33:K41">(E33+F33+G33+H33+I33+J33)</f>
        <v>0</v>
      </c>
      <c r="L33" s="28"/>
      <c r="M33" s="38">
        <f t="shared" si="2"/>
        <v>0</v>
      </c>
      <c r="N33" s="38">
        <v>0</v>
      </c>
      <c r="O33" s="38"/>
      <c r="P33" s="38"/>
      <c r="Q33" s="28">
        <f aca="true" t="shared" si="4" ref="Q33:Q41">(M33-N33)</f>
        <v>0</v>
      </c>
      <c r="R33" s="28"/>
      <c r="S33" s="28"/>
      <c r="T33" s="28"/>
      <c r="U33" s="28"/>
      <c r="V33" s="41"/>
    </row>
    <row r="34" spans="1:22" ht="12.75">
      <c r="A34" s="201" t="s">
        <v>91</v>
      </c>
      <c r="B34" s="202"/>
      <c r="C34" s="28" t="s">
        <v>56</v>
      </c>
      <c r="D34" s="38"/>
      <c r="E34" s="28"/>
      <c r="F34" s="28">
        <f>(K8+K9+K10+K11+K12+K13+K14+K17)</f>
        <v>0</v>
      </c>
      <c r="G34" s="28">
        <f>(L8+L9+L10+L11+L12+L13+L14+L17)</f>
        <v>0</v>
      </c>
      <c r="H34" s="28">
        <f>(M8+M9+M10+M11+M12+M13+M14+M17)</f>
        <v>0</v>
      </c>
      <c r="I34" s="28">
        <f>(N8+N9+N10+N11+N12+N13+N14+N17+O8+O9+O10+O11+O12+O13+O14+O17+P8+P9+P10+P11+P12+P13+P14+P17)</f>
        <v>0</v>
      </c>
      <c r="J34" s="28"/>
      <c r="K34" s="38"/>
      <c r="L34" s="28"/>
      <c r="M34" s="38">
        <f t="shared" si="2"/>
        <v>0</v>
      </c>
      <c r="N34" s="38">
        <v>12</v>
      </c>
      <c r="O34" s="38"/>
      <c r="P34" s="38"/>
      <c r="Q34" s="28">
        <f t="shared" si="4"/>
        <v>-12</v>
      </c>
      <c r="R34" s="28"/>
      <c r="S34" s="28"/>
      <c r="T34" s="28"/>
      <c r="U34" s="28"/>
      <c r="V34" s="41"/>
    </row>
    <row r="35" spans="1:22" ht="13.5" thickBot="1">
      <c r="A35" s="203"/>
      <c r="B35" s="204"/>
      <c r="C35" s="28" t="s">
        <v>57</v>
      </c>
      <c r="D35" s="38">
        <f>SUM(I20:I25)</f>
        <v>0</v>
      </c>
      <c r="E35" s="28">
        <f>SUM(J20:J25)</f>
        <v>0</v>
      </c>
      <c r="F35" s="28">
        <f>(K20+K21+K22+K23+K24+K25)</f>
        <v>0</v>
      </c>
      <c r="G35" s="28">
        <f>(L20+L21+L22+L23+L24+L25)</f>
        <v>0</v>
      </c>
      <c r="H35" s="28">
        <f>(M20+M21+M22+M23+M24+M25)</f>
        <v>0</v>
      </c>
      <c r="I35" s="28">
        <f>(N20+N21+N22+N23+N24+N25+O20+O21+O22+O23+O24+O25+P20+P21+P22+P23+P24+P25)</f>
        <v>0</v>
      </c>
      <c r="J35" s="28"/>
      <c r="K35" s="38">
        <f t="shared" si="3"/>
        <v>0</v>
      </c>
      <c r="L35" s="28"/>
      <c r="M35" s="38">
        <f t="shared" si="2"/>
        <v>0</v>
      </c>
      <c r="N35" s="38">
        <v>0</v>
      </c>
      <c r="O35" s="38"/>
      <c r="P35" s="38"/>
      <c r="Q35" s="28">
        <f t="shared" si="4"/>
        <v>0</v>
      </c>
      <c r="R35" s="28"/>
      <c r="S35" s="28"/>
      <c r="T35" s="28"/>
      <c r="U35" s="28"/>
      <c r="V35" s="41"/>
    </row>
    <row r="36" spans="1:22" ht="12.75">
      <c r="A36" s="201" t="s">
        <v>92</v>
      </c>
      <c r="B36" s="202"/>
      <c r="C36" s="28" t="s">
        <v>56</v>
      </c>
      <c r="D36" s="38"/>
      <c r="E36" s="28"/>
      <c r="F36" s="28">
        <f>(K8+K9+K10+K11+K12+K13+K14+K17)</f>
        <v>0</v>
      </c>
      <c r="G36" s="28">
        <f>(L8+L9+L10+L11+L12+L13+L14+L17)</f>
        <v>0</v>
      </c>
      <c r="H36" s="28">
        <f>(M8+M9+M10+M11+M12+M13+M14+M17)</f>
        <v>0</v>
      </c>
      <c r="I36" s="28">
        <f>(N8+N9+N10+N11+N12+N13+N14+N17+O8+O9+O10+O11+O12+O13+O14+O17+P8+P9+P10+P11+P12+P13+P14+P17)</f>
        <v>0</v>
      </c>
      <c r="J36" s="28"/>
      <c r="K36" s="38"/>
      <c r="L36" s="28"/>
      <c r="M36" s="38">
        <f t="shared" si="2"/>
        <v>0</v>
      </c>
      <c r="N36" s="38">
        <v>12</v>
      </c>
      <c r="O36" s="38"/>
      <c r="P36" s="38"/>
      <c r="Q36" s="28">
        <f t="shared" si="4"/>
        <v>-12</v>
      </c>
      <c r="R36" s="28"/>
      <c r="S36" s="28"/>
      <c r="T36" s="28"/>
      <c r="U36" s="28"/>
      <c r="V36" s="41"/>
    </row>
    <row r="37" spans="1:22" ht="13.5" thickBot="1">
      <c r="A37" s="203"/>
      <c r="B37" s="204"/>
      <c r="C37" s="28" t="s">
        <v>57</v>
      </c>
      <c r="D37" s="38">
        <v>0</v>
      </c>
      <c r="E37" s="28">
        <v>0</v>
      </c>
      <c r="F37" s="28">
        <f>(K20+K21+K22+K23+K24+K25)</f>
        <v>0</v>
      </c>
      <c r="G37" s="28">
        <f>(L20+L21+L22+L23+L24+L25)</f>
        <v>0</v>
      </c>
      <c r="H37" s="28">
        <f>(M20+M21+M22+M23+M24+M25)</f>
        <v>0</v>
      </c>
      <c r="I37" s="28">
        <f>(N20+N21+N22+N23+N24+N25+O20+O21+O22+O23+O24+O25+P20+P21+P22+P23+P24+P25)</f>
        <v>0</v>
      </c>
      <c r="J37" s="28"/>
      <c r="K37" s="38">
        <f t="shared" si="3"/>
        <v>0</v>
      </c>
      <c r="L37" s="28"/>
      <c r="M37" s="38">
        <f t="shared" si="2"/>
        <v>0</v>
      </c>
      <c r="N37" s="38">
        <v>0</v>
      </c>
      <c r="O37" s="38"/>
      <c r="P37" s="38"/>
      <c r="Q37" s="28">
        <f t="shared" si="4"/>
        <v>0</v>
      </c>
      <c r="R37" s="28"/>
      <c r="S37" s="28"/>
      <c r="T37" s="28"/>
      <c r="U37" s="28"/>
      <c r="V37" s="41"/>
    </row>
    <row r="38" spans="1:22" ht="12.75">
      <c r="A38" s="201" t="s">
        <v>93</v>
      </c>
      <c r="B38" s="202"/>
      <c r="C38" s="28" t="s">
        <v>56</v>
      </c>
      <c r="D38" s="38"/>
      <c r="E38" s="28"/>
      <c r="F38" s="28">
        <f>(K8+K9+K10+K11+K12+K13+K14+K17)</f>
        <v>0</v>
      </c>
      <c r="G38" s="28">
        <f>(L8+L9+L10+L11+L12+L13+L14+L17)</f>
        <v>0</v>
      </c>
      <c r="H38" s="28">
        <f>(M8+M9+M10+M11+M12+M13+M14+M17)</f>
        <v>0</v>
      </c>
      <c r="I38" s="28">
        <f>(N8+N9+N10+N11+N12+N13+N14+N17+O8+O9+O10+O11+O12+O13+O14+O17+P8+P9+P10+P11+P12+P13+P14+P17)</f>
        <v>0</v>
      </c>
      <c r="J38" s="28"/>
      <c r="K38" s="38"/>
      <c r="L38" s="28"/>
      <c r="M38" s="38">
        <f t="shared" si="2"/>
        <v>0</v>
      </c>
      <c r="N38" s="38">
        <v>12</v>
      </c>
      <c r="O38" s="38"/>
      <c r="P38" s="38"/>
      <c r="Q38" s="28">
        <f t="shared" si="4"/>
        <v>-12</v>
      </c>
      <c r="R38" s="28"/>
      <c r="S38" s="28"/>
      <c r="T38" s="28"/>
      <c r="U38" s="28"/>
      <c r="V38" s="41"/>
    </row>
    <row r="39" spans="1:22" ht="13.5" thickBot="1">
      <c r="A39" s="203"/>
      <c r="B39" s="204"/>
      <c r="C39" s="28" t="s">
        <v>57</v>
      </c>
      <c r="D39" s="38">
        <v>0</v>
      </c>
      <c r="E39" s="28">
        <v>0</v>
      </c>
      <c r="F39" s="28">
        <f>(K20+K21+K22+K23+K24+K25)</f>
        <v>0</v>
      </c>
      <c r="G39" s="28">
        <f>(L20+L21+L22+L23+L24+L25)</f>
        <v>0</v>
      </c>
      <c r="H39" s="28">
        <f>(M20+M21+M22+M23+M24+M25)</f>
        <v>0</v>
      </c>
      <c r="I39" s="28">
        <f>(N20+N21+N22+N23+N24+N25+O20+O21+O22+O23+O24+O25+P20+P21+P22+P23+P24+P25)</f>
        <v>0</v>
      </c>
      <c r="J39" s="28"/>
      <c r="K39" s="38">
        <v>0</v>
      </c>
      <c r="L39" s="28"/>
      <c r="M39" s="38">
        <f t="shared" si="2"/>
        <v>0</v>
      </c>
      <c r="N39" s="38">
        <v>0</v>
      </c>
      <c r="O39" s="38"/>
      <c r="P39" s="38"/>
      <c r="Q39" s="28">
        <f t="shared" si="4"/>
        <v>0</v>
      </c>
      <c r="R39" s="28"/>
      <c r="S39" s="28"/>
      <c r="T39" s="28"/>
      <c r="U39" s="28"/>
      <c r="V39" s="41"/>
    </row>
    <row r="40" spans="1:22" ht="12.75">
      <c r="A40" s="201" t="s">
        <v>94</v>
      </c>
      <c r="B40" s="202"/>
      <c r="C40" s="28" t="s">
        <v>56</v>
      </c>
      <c r="D40" s="38"/>
      <c r="E40" s="28"/>
      <c r="F40" s="28">
        <f>(K8+K9+K10+K11+K12+K13+K14+K17)</f>
        <v>0</v>
      </c>
      <c r="G40" s="28">
        <f>(L8+L9+L10+L11+L12+L13+L14+L17)</f>
        <v>0</v>
      </c>
      <c r="H40" s="28">
        <f>(M8+M9+M10+M11+M12+M13+M14+M17)</f>
        <v>0</v>
      </c>
      <c r="I40" s="28">
        <f>(N8+N9+N10+N11+N12+N13+N14+N17+O8+O9+O10+O11+O12+O13+O14+O17+P8+P9+P10+P11+P12+P13+P14+P17)</f>
        <v>0</v>
      </c>
      <c r="J40" s="28"/>
      <c r="K40" s="38"/>
      <c r="L40" s="28"/>
      <c r="M40" s="38">
        <f t="shared" si="2"/>
        <v>0</v>
      </c>
      <c r="N40" s="38">
        <v>12</v>
      </c>
      <c r="O40" s="38"/>
      <c r="P40" s="38"/>
      <c r="Q40" s="28">
        <f t="shared" si="4"/>
        <v>-12</v>
      </c>
      <c r="R40" s="28"/>
      <c r="S40" s="28"/>
      <c r="T40" s="28"/>
      <c r="U40" s="28"/>
      <c r="V40" s="41"/>
    </row>
    <row r="41" spans="1:22" ht="13.5" thickBot="1">
      <c r="A41" s="203"/>
      <c r="B41" s="204"/>
      <c r="C41" s="28" t="s">
        <v>57</v>
      </c>
      <c r="D41" s="38">
        <v>0</v>
      </c>
      <c r="E41" s="28">
        <v>0</v>
      </c>
      <c r="F41" s="28">
        <f>(K20+K21+K22+K23+K24+K25)</f>
        <v>0</v>
      </c>
      <c r="G41" s="28">
        <f>(L20+L21+L22+L23+L24+L25)</f>
        <v>0</v>
      </c>
      <c r="H41" s="28">
        <f>(M20+M21+M22+M23+M24+M25)</f>
        <v>0</v>
      </c>
      <c r="I41" s="28">
        <f>(N20+N21+N22+N23+N24+N25+O20+O21+O22+O23+O24+O25+P20+P21+P22+P23+P24+P25)</f>
        <v>0</v>
      </c>
      <c r="J41" s="28"/>
      <c r="K41" s="38">
        <f t="shared" si="3"/>
        <v>0</v>
      </c>
      <c r="L41" s="28"/>
      <c r="M41" s="38">
        <f t="shared" si="2"/>
        <v>0</v>
      </c>
      <c r="N41" s="38">
        <v>0</v>
      </c>
      <c r="O41" s="38"/>
      <c r="P41" s="38"/>
      <c r="Q41" s="28">
        <f t="shared" si="4"/>
        <v>0</v>
      </c>
      <c r="R41" s="28"/>
      <c r="S41" s="28"/>
      <c r="T41" s="28"/>
      <c r="U41" s="28"/>
      <c r="V41" s="41"/>
    </row>
    <row r="42" spans="1:22" ht="12.75">
      <c r="A42" s="304" t="s">
        <v>58</v>
      </c>
      <c r="B42" s="305"/>
      <c r="C42" s="171"/>
      <c r="D42" s="38">
        <f aca="true" t="shared" si="5" ref="D42:I43">(D32+D34+D36+D38+D40)</f>
        <v>0</v>
      </c>
      <c r="E42" s="28">
        <f t="shared" si="5"/>
        <v>0</v>
      </c>
      <c r="F42" s="28">
        <f t="shared" si="5"/>
        <v>0</v>
      </c>
      <c r="G42" s="28">
        <f t="shared" si="5"/>
        <v>0</v>
      </c>
      <c r="H42" s="28">
        <f t="shared" si="5"/>
        <v>0</v>
      </c>
      <c r="I42" s="28">
        <f t="shared" si="5"/>
        <v>0</v>
      </c>
      <c r="J42" s="28"/>
      <c r="K42" s="38">
        <f>(K32+K34+K36+K38+K40)</f>
        <v>0</v>
      </c>
      <c r="L42" s="28"/>
      <c r="M42" s="38">
        <f>(M32+M34+M36+M38+M40)</f>
        <v>0</v>
      </c>
      <c r="N42" s="38">
        <f>SUM(N32:N41)</f>
        <v>60</v>
      </c>
      <c r="O42" s="38">
        <f aca="true" t="shared" si="6" ref="O42:V42">(O32+O34+O36+O38+O40)</f>
        <v>0</v>
      </c>
      <c r="P42" s="38">
        <f t="shared" si="6"/>
        <v>0</v>
      </c>
      <c r="Q42" s="38">
        <f t="shared" si="6"/>
        <v>-60</v>
      </c>
      <c r="R42" s="96">
        <f t="shared" si="6"/>
        <v>0</v>
      </c>
      <c r="S42" s="96">
        <f t="shared" si="6"/>
        <v>0</v>
      </c>
      <c r="T42" s="96">
        <f t="shared" si="6"/>
        <v>0</v>
      </c>
      <c r="U42" s="96">
        <f t="shared" si="6"/>
        <v>0</v>
      </c>
      <c r="V42" s="97">
        <f t="shared" si="6"/>
        <v>0</v>
      </c>
    </row>
    <row r="43" spans="1:22" ht="13.5" thickBot="1">
      <c r="A43" s="306" t="s">
        <v>59</v>
      </c>
      <c r="B43" s="307"/>
      <c r="C43" s="307"/>
      <c r="D43" s="99">
        <f t="shared" si="5"/>
        <v>0</v>
      </c>
      <c r="E43" s="98">
        <f t="shared" si="5"/>
        <v>0</v>
      </c>
      <c r="F43" s="98">
        <f t="shared" si="5"/>
        <v>0</v>
      </c>
      <c r="G43" s="98">
        <f t="shared" si="5"/>
        <v>0</v>
      </c>
      <c r="H43" s="98">
        <f t="shared" si="5"/>
        <v>0</v>
      </c>
      <c r="I43" s="98">
        <f t="shared" si="5"/>
        <v>0</v>
      </c>
      <c r="J43" s="98"/>
      <c r="K43" s="99">
        <f>(K33+K35+K37+K39+K41)</f>
        <v>0</v>
      </c>
      <c r="L43" s="98"/>
      <c r="M43" s="99">
        <f>(M33+M35+M37+M39+M41)</f>
        <v>0</v>
      </c>
      <c r="N43" s="99">
        <f aca="true" t="shared" si="7" ref="N43:V43">(N33+N35+N37+N39+N41)</f>
        <v>0</v>
      </c>
      <c r="O43" s="99">
        <f t="shared" si="7"/>
        <v>0</v>
      </c>
      <c r="P43" s="99">
        <f t="shared" si="7"/>
        <v>0</v>
      </c>
      <c r="Q43" s="99">
        <f t="shared" si="7"/>
        <v>0</v>
      </c>
      <c r="R43" s="100">
        <f t="shared" si="7"/>
        <v>0</v>
      </c>
      <c r="S43" s="100">
        <f t="shared" si="7"/>
        <v>0</v>
      </c>
      <c r="T43" s="100">
        <f t="shared" si="7"/>
        <v>0</v>
      </c>
      <c r="U43" s="100">
        <f t="shared" si="7"/>
        <v>0</v>
      </c>
      <c r="V43" s="101">
        <f t="shared" si="7"/>
        <v>0</v>
      </c>
    </row>
    <row r="46" ht="12.75">
      <c r="P46" s="48"/>
    </row>
    <row r="47" spans="2:22" ht="12.75">
      <c r="B47" s="215"/>
      <c r="C47" s="215"/>
      <c r="D47" s="215"/>
      <c r="E47" s="215"/>
      <c r="F47" s="215"/>
      <c r="G47" s="215"/>
      <c r="H47" s="49"/>
      <c r="I47" s="215"/>
      <c r="J47" s="215"/>
      <c r="K47" s="215"/>
      <c r="L47" s="215"/>
      <c r="M47" s="215"/>
      <c r="N47" s="215"/>
      <c r="O47" s="18"/>
      <c r="P47" s="18"/>
      <c r="Q47" s="215" t="s">
        <v>103</v>
      </c>
      <c r="R47" s="215"/>
      <c r="S47" s="215"/>
      <c r="T47" s="215"/>
      <c r="U47" s="215"/>
      <c r="V47" s="215"/>
    </row>
    <row r="48" spans="2:22" ht="12.75">
      <c r="B48" s="215" t="s">
        <v>87</v>
      </c>
      <c r="C48" s="215"/>
      <c r="D48" s="215"/>
      <c r="E48" s="215"/>
      <c r="F48" s="215"/>
      <c r="G48" s="215"/>
      <c r="I48" s="215" t="s">
        <v>99</v>
      </c>
      <c r="J48" s="215"/>
      <c r="K48" s="215"/>
      <c r="L48" s="215"/>
      <c r="M48" s="215"/>
      <c r="N48" s="215"/>
      <c r="Q48" s="215" t="s">
        <v>60</v>
      </c>
      <c r="R48" s="215"/>
      <c r="S48" s="215"/>
      <c r="T48" s="215"/>
      <c r="U48" s="215"/>
      <c r="V48" s="215"/>
    </row>
    <row r="50" spans="1:22" ht="13.5" thickBot="1">
      <c r="A50" s="132" t="s">
        <v>61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1:22" ht="12.75">
      <c r="A51" s="102"/>
      <c r="B51" s="103"/>
      <c r="C51" s="209" t="s">
        <v>62</v>
      </c>
      <c r="D51" s="210"/>
      <c r="E51" s="51" t="s">
        <v>63</v>
      </c>
      <c r="F51" s="53" t="s">
        <v>64</v>
      </c>
      <c r="G51" s="209" t="s">
        <v>65</v>
      </c>
      <c r="H51" s="210"/>
      <c r="I51" s="51" t="s">
        <v>63</v>
      </c>
      <c r="J51" s="53" t="s">
        <v>64</v>
      </c>
      <c r="K51" s="209" t="s">
        <v>66</v>
      </c>
      <c r="L51" s="210"/>
      <c r="M51" s="51" t="s">
        <v>63</v>
      </c>
      <c r="N51" s="53" t="s">
        <v>64</v>
      </c>
      <c r="O51" s="209" t="s">
        <v>67</v>
      </c>
      <c r="P51" s="210"/>
      <c r="Q51" s="51" t="s">
        <v>63</v>
      </c>
      <c r="R51" s="53" t="s">
        <v>64</v>
      </c>
      <c r="S51" s="209" t="s">
        <v>68</v>
      </c>
      <c r="T51" s="210"/>
      <c r="U51" s="51" t="s">
        <v>63</v>
      </c>
      <c r="V51" s="53" t="s">
        <v>64</v>
      </c>
    </row>
    <row r="52" spans="1:22" ht="12.75">
      <c r="A52" s="104"/>
      <c r="B52" s="105"/>
      <c r="C52" s="211"/>
      <c r="D52" s="212"/>
      <c r="E52" s="55" t="s">
        <v>69</v>
      </c>
      <c r="F52" s="56" t="s">
        <v>70</v>
      </c>
      <c r="G52" s="211"/>
      <c r="H52" s="212"/>
      <c r="I52" s="55" t="s">
        <v>69</v>
      </c>
      <c r="J52" s="56" t="s">
        <v>70</v>
      </c>
      <c r="K52" s="211"/>
      <c r="L52" s="212"/>
      <c r="M52" s="55" t="s">
        <v>69</v>
      </c>
      <c r="N52" s="56" t="s">
        <v>70</v>
      </c>
      <c r="O52" s="211"/>
      <c r="P52" s="212"/>
      <c r="Q52" s="55" t="s">
        <v>69</v>
      </c>
      <c r="R52" s="56" t="s">
        <v>70</v>
      </c>
      <c r="S52" s="211"/>
      <c r="T52" s="212"/>
      <c r="U52" s="55" t="s">
        <v>69</v>
      </c>
      <c r="V52" s="56" t="s">
        <v>70</v>
      </c>
    </row>
    <row r="53" spans="1:22" ht="12.75">
      <c r="A53" s="104"/>
      <c r="B53" s="105"/>
      <c r="C53" s="213"/>
      <c r="D53" s="214"/>
      <c r="E53" s="57" t="s">
        <v>71</v>
      </c>
      <c r="F53" s="56" t="s">
        <v>72</v>
      </c>
      <c r="G53" s="213"/>
      <c r="H53" s="214"/>
      <c r="I53" s="58" t="s">
        <v>73</v>
      </c>
      <c r="J53" s="56" t="s">
        <v>72</v>
      </c>
      <c r="K53" s="213"/>
      <c r="L53" s="214"/>
      <c r="M53" s="58" t="s">
        <v>73</v>
      </c>
      <c r="N53" s="56" t="s">
        <v>72</v>
      </c>
      <c r="O53" s="213"/>
      <c r="P53" s="214"/>
      <c r="Q53" s="58" t="s">
        <v>73</v>
      </c>
      <c r="R53" s="56" t="s">
        <v>72</v>
      </c>
      <c r="S53" s="213"/>
      <c r="T53" s="214"/>
      <c r="U53" s="58" t="s">
        <v>73</v>
      </c>
      <c r="V53" s="56" t="s">
        <v>72</v>
      </c>
    </row>
    <row r="54" spans="1:22" ht="13.5" thickBot="1">
      <c r="A54" s="106"/>
      <c r="B54" s="95"/>
      <c r="C54" s="282" t="s">
        <v>74</v>
      </c>
      <c r="D54" s="283"/>
      <c r="E54" s="107" t="s">
        <v>75</v>
      </c>
      <c r="F54" s="108" t="s">
        <v>76</v>
      </c>
      <c r="G54" s="282" t="s">
        <v>74</v>
      </c>
      <c r="H54" s="283"/>
      <c r="I54" s="107" t="s">
        <v>77</v>
      </c>
      <c r="J54" s="108" t="s">
        <v>76</v>
      </c>
      <c r="K54" s="282" t="s">
        <v>74</v>
      </c>
      <c r="L54" s="283"/>
      <c r="M54" s="107" t="s">
        <v>77</v>
      </c>
      <c r="N54" s="108" t="s">
        <v>76</v>
      </c>
      <c r="O54" s="282" t="s">
        <v>74</v>
      </c>
      <c r="P54" s="283"/>
      <c r="Q54" s="107" t="s">
        <v>77</v>
      </c>
      <c r="R54" s="108" t="s">
        <v>76</v>
      </c>
      <c r="S54" s="282" t="s">
        <v>74</v>
      </c>
      <c r="T54" s="283"/>
      <c r="U54" s="107" t="s">
        <v>77</v>
      </c>
      <c r="V54" s="108" t="s">
        <v>76</v>
      </c>
    </row>
    <row r="55" spans="1:22" ht="15.75">
      <c r="A55" s="299" t="s">
        <v>10</v>
      </c>
      <c r="B55" s="77" t="s">
        <v>25</v>
      </c>
      <c r="C55" s="302"/>
      <c r="D55" s="303"/>
      <c r="E55" s="25"/>
      <c r="F55" s="66"/>
      <c r="G55" s="297"/>
      <c r="H55" s="296"/>
      <c r="I55" s="64"/>
      <c r="J55" s="66"/>
      <c r="K55" s="297"/>
      <c r="L55" s="296"/>
      <c r="M55" s="109"/>
      <c r="N55" s="65"/>
      <c r="O55" s="302"/>
      <c r="P55" s="303"/>
      <c r="Q55" s="25"/>
      <c r="R55" s="66"/>
      <c r="S55" s="293"/>
      <c r="T55" s="294"/>
      <c r="U55" s="78"/>
      <c r="V55" s="83"/>
    </row>
    <row r="56" spans="1:22" ht="15.75">
      <c r="A56" s="300"/>
      <c r="B56" s="85" t="s">
        <v>26</v>
      </c>
      <c r="C56" s="268"/>
      <c r="D56" s="269"/>
      <c r="E56" s="24"/>
      <c r="F56" s="71"/>
      <c r="G56" s="297"/>
      <c r="H56" s="296"/>
      <c r="I56" s="11"/>
      <c r="J56" s="71"/>
      <c r="K56" s="297"/>
      <c r="L56" s="296"/>
      <c r="M56" s="9"/>
      <c r="N56" s="70"/>
      <c r="O56" s="268"/>
      <c r="P56" s="269"/>
      <c r="Q56" s="24"/>
      <c r="R56" s="71"/>
      <c r="S56" s="293"/>
      <c r="T56" s="294"/>
      <c r="U56" s="78"/>
      <c r="V56" s="83"/>
    </row>
    <row r="57" spans="1:22" ht="15.75">
      <c r="A57" s="300"/>
      <c r="B57" s="85" t="s">
        <v>27</v>
      </c>
      <c r="C57" s="268"/>
      <c r="D57" s="269"/>
      <c r="E57" s="24"/>
      <c r="F57" s="71"/>
      <c r="G57" s="297"/>
      <c r="H57" s="296"/>
      <c r="I57" s="9"/>
      <c r="J57" s="71"/>
      <c r="K57" s="297"/>
      <c r="L57" s="296"/>
      <c r="M57" s="9"/>
      <c r="N57" s="70"/>
      <c r="O57" s="268"/>
      <c r="P57" s="269"/>
      <c r="Q57" s="24"/>
      <c r="R57" s="71"/>
      <c r="S57" s="293"/>
      <c r="T57" s="294"/>
      <c r="U57" s="78"/>
      <c r="V57" s="83"/>
    </row>
    <row r="58" spans="1:22" ht="15.75">
      <c r="A58" s="300"/>
      <c r="B58" s="85" t="s">
        <v>28</v>
      </c>
      <c r="C58" s="268"/>
      <c r="D58" s="269"/>
      <c r="E58" s="24"/>
      <c r="F58" s="71"/>
      <c r="G58" s="297"/>
      <c r="H58" s="296"/>
      <c r="I58" s="9"/>
      <c r="J58" s="71"/>
      <c r="K58" s="297"/>
      <c r="L58" s="296"/>
      <c r="M58" s="9"/>
      <c r="N58" s="70"/>
      <c r="O58" s="268"/>
      <c r="P58" s="269"/>
      <c r="Q58" s="24"/>
      <c r="R58" s="71"/>
      <c r="S58" s="293"/>
      <c r="T58" s="294"/>
      <c r="U58" s="78"/>
      <c r="V58" s="83"/>
    </row>
    <row r="59" spans="1:22" ht="15.75">
      <c r="A59" s="300"/>
      <c r="B59" s="85" t="s">
        <v>30</v>
      </c>
      <c r="C59" s="268"/>
      <c r="D59" s="269"/>
      <c r="E59" s="24"/>
      <c r="F59" s="71"/>
      <c r="G59" s="295"/>
      <c r="H59" s="296"/>
      <c r="I59" s="94"/>
      <c r="J59" s="71"/>
      <c r="K59" s="297"/>
      <c r="L59" s="296"/>
      <c r="M59" s="9"/>
      <c r="N59" s="70"/>
      <c r="O59" s="268"/>
      <c r="P59" s="269"/>
      <c r="Q59" s="24"/>
      <c r="R59" s="71"/>
      <c r="S59" s="293"/>
      <c r="T59" s="294"/>
      <c r="U59" s="78"/>
      <c r="V59" s="83"/>
    </row>
    <row r="60" spans="1:22" ht="15.75">
      <c r="A60" s="300"/>
      <c r="B60" s="85" t="s">
        <v>31</v>
      </c>
      <c r="C60" s="298"/>
      <c r="D60" s="296"/>
      <c r="E60" s="9"/>
      <c r="F60" s="71"/>
      <c r="G60" s="295"/>
      <c r="H60" s="296"/>
      <c r="I60" s="94"/>
      <c r="J60" s="71"/>
      <c r="K60" s="297"/>
      <c r="L60" s="296"/>
      <c r="M60" s="9"/>
      <c r="N60" s="70"/>
      <c r="O60" s="268"/>
      <c r="P60" s="269"/>
      <c r="Q60" s="24"/>
      <c r="R60" s="71"/>
      <c r="S60" s="293"/>
      <c r="T60" s="294"/>
      <c r="U60" s="78"/>
      <c r="V60" s="83"/>
    </row>
    <row r="61" spans="1:22" ht="15.75">
      <c r="A61" s="300"/>
      <c r="B61" s="85" t="s">
        <v>32</v>
      </c>
      <c r="C61" s="268"/>
      <c r="D61" s="269"/>
      <c r="E61" s="9"/>
      <c r="F61" s="71"/>
      <c r="G61" s="295"/>
      <c r="H61" s="296"/>
      <c r="I61" s="94"/>
      <c r="J61" s="71"/>
      <c r="K61" s="297"/>
      <c r="L61" s="296"/>
      <c r="M61" s="9"/>
      <c r="N61" s="70"/>
      <c r="O61" s="268"/>
      <c r="P61" s="269"/>
      <c r="Q61" s="24"/>
      <c r="R61" s="71"/>
      <c r="S61" s="293"/>
      <c r="T61" s="294"/>
      <c r="U61" s="78"/>
      <c r="V61" s="83"/>
    </row>
    <row r="62" spans="1:22" ht="16.5" thickBot="1">
      <c r="A62" s="301"/>
      <c r="B62" s="89" t="s">
        <v>33</v>
      </c>
      <c r="C62" s="262"/>
      <c r="D62" s="263"/>
      <c r="E62" s="110"/>
      <c r="F62" s="76"/>
      <c r="G62" s="284"/>
      <c r="H62" s="285"/>
      <c r="I62" s="91"/>
      <c r="J62" s="76"/>
      <c r="K62" s="286"/>
      <c r="L62" s="285"/>
      <c r="M62" s="110"/>
      <c r="N62" s="75"/>
      <c r="O62" s="262"/>
      <c r="P62" s="263"/>
      <c r="Q62" s="111"/>
      <c r="R62" s="76"/>
      <c r="S62" s="262"/>
      <c r="T62" s="263"/>
      <c r="U62" s="112"/>
      <c r="V62" s="113"/>
    </row>
    <row r="63" spans="1:22" ht="12.75">
      <c r="A63" s="287" t="s">
        <v>95</v>
      </c>
      <c r="B63" s="290"/>
      <c r="C63" s="276" t="s">
        <v>96</v>
      </c>
      <c r="D63" s="277"/>
      <c r="E63" s="51" t="s">
        <v>63</v>
      </c>
      <c r="F63" s="53" t="s">
        <v>64</v>
      </c>
      <c r="G63" s="276" t="s">
        <v>97</v>
      </c>
      <c r="H63" s="277"/>
      <c r="I63" s="51" t="s">
        <v>63</v>
      </c>
      <c r="J63" s="53" t="s">
        <v>64</v>
      </c>
      <c r="K63" s="276"/>
      <c r="L63" s="277"/>
      <c r="M63" s="51" t="s">
        <v>63</v>
      </c>
      <c r="N63" s="53" t="s">
        <v>64</v>
      </c>
      <c r="O63" s="276"/>
      <c r="P63" s="277"/>
      <c r="Q63" s="51" t="s">
        <v>63</v>
      </c>
      <c r="R63" s="53" t="s">
        <v>64</v>
      </c>
      <c r="S63" s="209"/>
      <c r="T63" s="210"/>
      <c r="U63" s="51" t="s">
        <v>63</v>
      </c>
      <c r="V63" s="53" t="s">
        <v>64</v>
      </c>
    </row>
    <row r="64" spans="1:22" ht="12.75" customHeight="1">
      <c r="A64" s="288"/>
      <c r="B64" s="291"/>
      <c r="C64" s="278"/>
      <c r="D64" s="279"/>
      <c r="E64" s="55" t="s">
        <v>69</v>
      </c>
      <c r="F64" s="56" t="s">
        <v>70</v>
      </c>
      <c r="G64" s="278"/>
      <c r="H64" s="279"/>
      <c r="I64" s="55" t="s">
        <v>69</v>
      </c>
      <c r="J64" s="56" t="s">
        <v>70</v>
      </c>
      <c r="K64" s="278"/>
      <c r="L64" s="279"/>
      <c r="M64" s="55" t="s">
        <v>69</v>
      </c>
      <c r="N64" s="56" t="s">
        <v>70</v>
      </c>
      <c r="O64" s="278"/>
      <c r="P64" s="279"/>
      <c r="Q64" s="55" t="s">
        <v>69</v>
      </c>
      <c r="R64" s="56" t="s">
        <v>70</v>
      </c>
      <c r="S64" s="211"/>
      <c r="T64" s="212"/>
      <c r="U64" s="55" t="s">
        <v>69</v>
      </c>
      <c r="V64" s="56" t="s">
        <v>70</v>
      </c>
    </row>
    <row r="65" spans="1:22" ht="12.75">
      <c r="A65" s="288"/>
      <c r="B65" s="291"/>
      <c r="C65" s="280"/>
      <c r="D65" s="281"/>
      <c r="E65" s="57" t="s">
        <v>71</v>
      </c>
      <c r="F65" s="56" t="s">
        <v>72</v>
      </c>
      <c r="G65" s="280"/>
      <c r="H65" s="281"/>
      <c r="I65" s="58" t="s">
        <v>73</v>
      </c>
      <c r="J65" s="56" t="s">
        <v>72</v>
      </c>
      <c r="K65" s="280"/>
      <c r="L65" s="281"/>
      <c r="M65" s="58" t="s">
        <v>73</v>
      </c>
      <c r="N65" s="56" t="s">
        <v>72</v>
      </c>
      <c r="O65" s="280"/>
      <c r="P65" s="281"/>
      <c r="Q65" s="58" t="s">
        <v>73</v>
      </c>
      <c r="R65" s="56" t="s">
        <v>72</v>
      </c>
      <c r="S65" s="213"/>
      <c r="T65" s="214"/>
      <c r="U65" s="58" t="s">
        <v>73</v>
      </c>
      <c r="V65" s="56" t="s">
        <v>72</v>
      </c>
    </row>
    <row r="66" spans="1:22" ht="13.5" thickBot="1">
      <c r="A66" s="288"/>
      <c r="B66" s="292"/>
      <c r="C66" s="282" t="s">
        <v>74</v>
      </c>
      <c r="D66" s="283"/>
      <c r="E66" s="107" t="s">
        <v>75</v>
      </c>
      <c r="F66" s="108" t="s">
        <v>76</v>
      </c>
      <c r="G66" s="282" t="s">
        <v>74</v>
      </c>
      <c r="H66" s="283"/>
      <c r="I66" s="107" t="s">
        <v>77</v>
      </c>
      <c r="J66" s="108" t="s">
        <v>76</v>
      </c>
      <c r="K66" s="282" t="s">
        <v>74</v>
      </c>
      <c r="L66" s="283"/>
      <c r="M66" s="107" t="s">
        <v>77</v>
      </c>
      <c r="N66" s="108" t="s">
        <v>76</v>
      </c>
      <c r="O66" s="282" t="s">
        <v>74</v>
      </c>
      <c r="P66" s="283"/>
      <c r="Q66" s="107" t="s">
        <v>77</v>
      </c>
      <c r="R66" s="108" t="s">
        <v>76</v>
      </c>
      <c r="S66" s="282" t="s">
        <v>74</v>
      </c>
      <c r="T66" s="283"/>
      <c r="U66" s="107" t="s">
        <v>77</v>
      </c>
      <c r="V66" s="108" t="s">
        <v>76</v>
      </c>
    </row>
    <row r="67" spans="1:22" ht="15.75">
      <c r="A67" s="288"/>
      <c r="B67" s="114" t="s">
        <v>25</v>
      </c>
      <c r="C67" s="270"/>
      <c r="D67" s="271"/>
      <c r="E67" s="115"/>
      <c r="F67" s="93"/>
      <c r="G67" s="274"/>
      <c r="H67" s="275"/>
      <c r="I67" s="116"/>
      <c r="J67" s="117"/>
      <c r="K67" s="274"/>
      <c r="L67" s="275"/>
      <c r="M67" s="116"/>
      <c r="N67" s="117"/>
      <c r="O67" s="268"/>
      <c r="P67" s="269"/>
      <c r="Q67" s="82"/>
      <c r="R67" s="83"/>
      <c r="S67" s="268"/>
      <c r="T67" s="269"/>
      <c r="U67" s="82"/>
      <c r="V67" s="83"/>
    </row>
    <row r="68" spans="1:22" ht="15.75">
      <c r="A68" s="288"/>
      <c r="B68" s="114" t="s">
        <v>26</v>
      </c>
      <c r="C68" s="270"/>
      <c r="D68" s="271"/>
      <c r="E68" s="13"/>
      <c r="F68" s="118"/>
      <c r="G68" s="272"/>
      <c r="H68" s="273"/>
      <c r="I68" s="119"/>
      <c r="J68" s="120"/>
      <c r="K68" s="272"/>
      <c r="L68" s="273"/>
      <c r="M68" s="119"/>
      <c r="N68" s="120"/>
      <c r="O68" s="268"/>
      <c r="P68" s="269"/>
      <c r="Q68" s="82"/>
      <c r="R68" s="83"/>
      <c r="S68" s="268"/>
      <c r="T68" s="269"/>
      <c r="U68" s="82"/>
      <c r="V68" s="83"/>
    </row>
    <row r="69" spans="1:22" ht="15.75">
      <c r="A69" s="288"/>
      <c r="B69" s="121" t="s">
        <v>27</v>
      </c>
      <c r="C69" s="270"/>
      <c r="D69" s="271"/>
      <c r="E69" s="13"/>
      <c r="F69" s="118"/>
      <c r="G69" s="272"/>
      <c r="H69" s="273"/>
      <c r="I69" s="119"/>
      <c r="J69" s="120"/>
      <c r="K69" s="272"/>
      <c r="L69" s="273"/>
      <c r="M69" s="119"/>
      <c r="N69" s="120"/>
      <c r="O69" s="268"/>
      <c r="P69" s="269"/>
      <c r="Q69" s="82"/>
      <c r="R69" s="83"/>
      <c r="S69" s="268"/>
      <c r="T69" s="269"/>
      <c r="U69" s="82"/>
      <c r="V69" s="83"/>
    </row>
    <row r="70" spans="1:22" ht="15.75">
      <c r="A70" s="288"/>
      <c r="B70" s="121" t="s">
        <v>28</v>
      </c>
      <c r="C70" s="270"/>
      <c r="D70" s="271"/>
      <c r="E70" s="13"/>
      <c r="F70" s="118"/>
      <c r="G70" s="272"/>
      <c r="H70" s="273"/>
      <c r="I70" s="119"/>
      <c r="J70" s="120"/>
      <c r="K70" s="272"/>
      <c r="L70" s="273"/>
      <c r="M70" s="119"/>
      <c r="N70" s="120"/>
      <c r="O70" s="268"/>
      <c r="P70" s="269"/>
      <c r="Q70" s="82"/>
      <c r="R70" s="83"/>
      <c r="S70" s="268"/>
      <c r="T70" s="269"/>
      <c r="U70" s="82"/>
      <c r="V70" s="83"/>
    </row>
    <row r="71" spans="1:22" ht="15.75">
      <c r="A71" s="288"/>
      <c r="B71" s="121" t="s">
        <v>30</v>
      </c>
      <c r="C71" s="270"/>
      <c r="D71" s="271"/>
      <c r="E71" s="118"/>
      <c r="F71" s="120"/>
      <c r="G71" s="272"/>
      <c r="H71" s="273"/>
      <c r="I71" s="119"/>
      <c r="J71" s="120"/>
      <c r="K71" s="272"/>
      <c r="L71" s="273"/>
      <c r="M71" s="119"/>
      <c r="N71" s="120"/>
      <c r="O71" s="268"/>
      <c r="P71" s="269"/>
      <c r="Q71" s="82"/>
      <c r="R71" s="83"/>
      <c r="S71" s="268"/>
      <c r="T71" s="269"/>
      <c r="U71" s="82"/>
      <c r="V71" s="83"/>
    </row>
    <row r="72" spans="1:22" ht="15.75">
      <c r="A72" s="288"/>
      <c r="B72" s="121" t="s">
        <v>31</v>
      </c>
      <c r="C72" s="270"/>
      <c r="D72" s="271"/>
      <c r="E72" s="118"/>
      <c r="F72" s="120"/>
      <c r="G72" s="272"/>
      <c r="H72" s="273"/>
      <c r="I72" s="119"/>
      <c r="J72" s="120"/>
      <c r="K72" s="272"/>
      <c r="L72" s="273"/>
      <c r="M72" s="119"/>
      <c r="N72" s="120"/>
      <c r="O72" s="268"/>
      <c r="P72" s="269"/>
      <c r="Q72" s="82"/>
      <c r="R72" s="83"/>
      <c r="S72" s="268"/>
      <c r="T72" s="269"/>
      <c r="U72" s="82"/>
      <c r="V72" s="83"/>
    </row>
    <row r="73" spans="1:22" ht="15.75">
      <c r="A73" s="288"/>
      <c r="B73" s="121" t="s">
        <v>32</v>
      </c>
      <c r="C73" s="270"/>
      <c r="D73" s="271"/>
      <c r="E73" s="118"/>
      <c r="F73" s="120"/>
      <c r="G73" s="272"/>
      <c r="H73" s="273"/>
      <c r="I73" s="119"/>
      <c r="J73" s="120"/>
      <c r="K73" s="272"/>
      <c r="L73" s="273"/>
      <c r="M73" s="119"/>
      <c r="N73" s="120"/>
      <c r="O73" s="268"/>
      <c r="P73" s="269"/>
      <c r="Q73" s="82"/>
      <c r="R73" s="83"/>
      <c r="S73" s="268"/>
      <c r="T73" s="269"/>
      <c r="U73" s="82"/>
      <c r="V73" s="83"/>
    </row>
    <row r="74" spans="1:22" ht="13.5" thickBot="1">
      <c r="A74" s="289"/>
      <c r="B74" s="122" t="s">
        <v>33</v>
      </c>
      <c r="C74" s="264"/>
      <c r="D74" s="265"/>
      <c r="E74" s="123"/>
      <c r="F74" s="108"/>
      <c r="G74" s="266"/>
      <c r="H74" s="267"/>
      <c r="I74" s="124"/>
      <c r="J74" s="108"/>
      <c r="K74" s="266"/>
      <c r="L74" s="267"/>
      <c r="M74" s="124"/>
      <c r="N74" s="108"/>
      <c r="O74" s="262"/>
      <c r="P74" s="263"/>
      <c r="Q74" s="90"/>
      <c r="R74" s="92"/>
      <c r="S74" s="262"/>
      <c r="T74" s="263"/>
      <c r="U74" s="90"/>
      <c r="V74" s="92"/>
    </row>
    <row r="75" ht="12.75">
      <c r="B75" s="19" t="s">
        <v>98</v>
      </c>
    </row>
    <row r="76" spans="5:18" ht="12.75">
      <c r="E76" s="2" t="s">
        <v>78</v>
      </c>
      <c r="F76" s="2" t="s">
        <v>79</v>
      </c>
      <c r="G76" s="2" t="s">
        <v>80</v>
      </c>
      <c r="R76" s="2" t="s">
        <v>81</v>
      </c>
    </row>
    <row r="77" spans="2:18" ht="12.75">
      <c r="B77" s="2" t="s">
        <v>82</v>
      </c>
      <c r="E77" s="28"/>
      <c r="F77" s="28"/>
      <c r="G77" s="257"/>
      <c r="H77" s="258"/>
      <c r="K77" s="2" t="s">
        <v>83</v>
      </c>
      <c r="M77" s="28"/>
      <c r="R77" s="2" t="s">
        <v>84</v>
      </c>
    </row>
    <row r="78" ht="12.75">
      <c r="B78" s="2" t="s">
        <v>85</v>
      </c>
    </row>
    <row r="79" spans="2:8" ht="12.75">
      <c r="B79" s="2" t="s">
        <v>86</v>
      </c>
      <c r="H79" s="28"/>
    </row>
  </sheetData>
  <sheetProtection/>
  <mergeCells count="190">
    <mergeCell ref="S3:T3"/>
    <mergeCell ref="U3:V3"/>
    <mergeCell ref="A1:V1"/>
    <mergeCell ref="A2:B2"/>
    <mergeCell ref="C2:J2"/>
    <mergeCell ref="K2:M2"/>
    <mergeCell ref="N2:R2"/>
    <mergeCell ref="S2:T2"/>
    <mergeCell ref="U2:V2"/>
    <mergeCell ref="K6:K7"/>
    <mergeCell ref="L6:L7"/>
    <mergeCell ref="A3:B3"/>
    <mergeCell ref="C3:J3"/>
    <mergeCell ref="K3:M3"/>
    <mergeCell ref="N3:R3"/>
    <mergeCell ref="Q6:Q7"/>
    <mergeCell ref="R6:R7"/>
    <mergeCell ref="S4:T4"/>
    <mergeCell ref="U4:V4"/>
    <mergeCell ref="A5:V5"/>
    <mergeCell ref="A6:A18"/>
    <mergeCell ref="B6:G6"/>
    <mergeCell ref="H6:H7"/>
    <mergeCell ref="I6:I7"/>
    <mergeCell ref="J6:J7"/>
    <mergeCell ref="S6:S7"/>
    <mergeCell ref="T6:T7"/>
    <mergeCell ref="U6:U7"/>
    <mergeCell ref="V6:V7"/>
    <mergeCell ref="B7:C7"/>
    <mergeCell ref="D7:G7"/>
    <mergeCell ref="M6:M7"/>
    <mergeCell ref="N6:N7"/>
    <mergeCell ref="O6:O7"/>
    <mergeCell ref="P6:P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B18:H18"/>
    <mergeCell ref="C19:G19"/>
    <mergeCell ref="A20:A26"/>
    <mergeCell ref="D20:G20"/>
    <mergeCell ref="D21:G21"/>
    <mergeCell ref="D22:G22"/>
    <mergeCell ref="D23:G23"/>
    <mergeCell ref="D24:G24"/>
    <mergeCell ref="D25:G25"/>
    <mergeCell ref="B26:H26"/>
    <mergeCell ref="A28:V28"/>
    <mergeCell ref="A29:B31"/>
    <mergeCell ref="C29:C31"/>
    <mergeCell ref="D29:D31"/>
    <mergeCell ref="E29:J29"/>
    <mergeCell ref="K29:K31"/>
    <mergeCell ref="L29:L31"/>
    <mergeCell ref="M29:M31"/>
    <mergeCell ref="N29:P30"/>
    <mergeCell ref="Q29:V29"/>
    <mergeCell ref="I30:I31"/>
    <mergeCell ref="J30:J31"/>
    <mergeCell ref="R30:V30"/>
    <mergeCell ref="A32:B33"/>
    <mergeCell ref="E30:E31"/>
    <mergeCell ref="F30:F31"/>
    <mergeCell ref="G30:G31"/>
    <mergeCell ref="H30:H31"/>
    <mergeCell ref="A34:B35"/>
    <mergeCell ref="A36:B37"/>
    <mergeCell ref="A38:B39"/>
    <mergeCell ref="A40:B41"/>
    <mergeCell ref="A42:C42"/>
    <mergeCell ref="A43:C43"/>
    <mergeCell ref="B47:G47"/>
    <mergeCell ref="I47:N47"/>
    <mergeCell ref="Q47:V47"/>
    <mergeCell ref="B48:G48"/>
    <mergeCell ref="I48:N48"/>
    <mergeCell ref="Q48:V48"/>
    <mergeCell ref="A50:V50"/>
    <mergeCell ref="C51:D53"/>
    <mergeCell ref="G51:H53"/>
    <mergeCell ref="K51:L53"/>
    <mergeCell ref="O51:P53"/>
    <mergeCell ref="S51:T53"/>
    <mergeCell ref="C54:D54"/>
    <mergeCell ref="G54:H54"/>
    <mergeCell ref="K54:L54"/>
    <mergeCell ref="O54:P54"/>
    <mergeCell ref="S54:T54"/>
    <mergeCell ref="A55:A6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7:D57"/>
    <mergeCell ref="G57:H57"/>
    <mergeCell ref="K57:L57"/>
    <mergeCell ref="O57:P57"/>
    <mergeCell ref="S57:T57"/>
    <mergeCell ref="S58:T58"/>
    <mergeCell ref="C59:D59"/>
    <mergeCell ref="G59:H59"/>
    <mergeCell ref="K59:L59"/>
    <mergeCell ref="O59:P59"/>
    <mergeCell ref="S59:T59"/>
    <mergeCell ref="C58:D58"/>
    <mergeCell ref="G58:H58"/>
    <mergeCell ref="K58:L58"/>
    <mergeCell ref="O58:P58"/>
    <mergeCell ref="S60:T60"/>
    <mergeCell ref="C61:D61"/>
    <mergeCell ref="G61:H61"/>
    <mergeCell ref="K61:L61"/>
    <mergeCell ref="O61:P61"/>
    <mergeCell ref="S61:T61"/>
    <mergeCell ref="C60:D60"/>
    <mergeCell ref="G60:H60"/>
    <mergeCell ref="K60:L60"/>
    <mergeCell ref="O60:P60"/>
    <mergeCell ref="C62:D62"/>
    <mergeCell ref="G62:H62"/>
    <mergeCell ref="K62:L62"/>
    <mergeCell ref="O62:P62"/>
    <mergeCell ref="S62:T62"/>
    <mergeCell ref="A63:A74"/>
    <mergeCell ref="B63:B66"/>
    <mergeCell ref="C63:D65"/>
    <mergeCell ref="G63:H65"/>
    <mergeCell ref="K63:L65"/>
    <mergeCell ref="O63:P65"/>
    <mergeCell ref="S63:T65"/>
    <mergeCell ref="C66:D66"/>
    <mergeCell ref="G66:H66"/>
    <mergeCell ref="K66:L66"/>
    <mergeCell ref="O66:P66"/>
    <mergeCell ref="S66:T66"/>
    <mergeCell ref="C67:D67"/>
    <mergeCell ref="G67:H67"/>
    <mergeCell ref="K67:L67"/>
    <mergeCell ref="O67:P67"/>
    <mergeCell ref="S67:T67"/>
    <mergeCell ref="S68:T68"/>
    <mergeCell ref="C69:D69"/>
    <mergeCell ref="G69:H69"/>
    <mergeCell ref="K69:L69"/>
    <mergeCell ref="O69:P69"/>
    <mergeCell ref="S69:T69"/>
    <mergeCell ref="C68:D68"/>
    <mergeCell ref="G68:H68"/>
    <mergeCell ref="K68:L68"/>
    <mergeCell ref="O68:P68"/>
    <mergeCell ref="S70:T70"/>
    <mergeCell ref="C71:D71"/>
    <mergeCell ref="G71:H71"/>
    <mergeCell ref="K71:L71"/>
    <mergeCell ref="O71:P71"/>
    <mergeCell ref="S71:T71"/>
    <mergeCell ref="C70:D70"/>
    <mergeCell ref="G70:H70"/>
    <mergeCell ref="K70:L70"/>
    <mergeCell ref="O70:P70"/>
    <mergeCell ref="S72:T72"/>
    <mergeCell ref="C73:D73"/>
    <mergeCell ref="G73:H73"/>
    <mergeCell ref="K73:L73"/>
    <mergeCell ref="O73:P73"/>
    <mergeCell ref="S73:T73"/>
    <mergeCell ref="C72:D72"/>
    <mergeCell ref="G72:H72"/>
    <mergeCell ref="K72:L72"/>
    <mergeCell ref="O72:P72"/>
    <mergeCell ref="S74:T74"/>
    <mergeCell ref="G77:H77"/>
    <mergeCell ref="C74:D74"/>
    <mergeCell ref="G74:H74"/>
    <mergeCell ref="K74:L74"/>
    <mergeCell ref="O74:P74"/>
  </mergeCells>
  <printOptions/>
  <pageMargins left="0.75" right="0.75" top="1" bottom="1" header="0.5" footer="0.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yusuf</cp:lastModifiedBy>
  <dcterms:created xsi:type="dcterms:W3CDTF">1999-05-26T11:21:22Z</dcterms:created>
  <dcterms:modified xsi:type="dcterms:W3CDTF">2013-06-27T08:53:34Z</dcterms:modified>
  <cp:category/>
  <cp:version/>
  <cp:contentType/>
  <cp:contentStatus/>
</cp:coreProperties>
</file>